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90" windowWidth="13845" windowHeight="12735"/>
  </bookViews>
  <sheets>
    <sheet name="DATOS" sheetId="7" r:id="rId1"/>
    <sheet name="01_SOL VIATICOS" sheetId="4" r:id="rId2"/>
    <sheet name="02_FORM AEREO" sheetId="5" r:id="rId3"/>
    <sheet name="03_INFORME" sheetId="3" r:id="rId4"/>
    <sheet name="04_COMP  VIATICOS" sheetId="6" r:id="rId5"/>
    <sheet name="REGISTRO" sheetId="8" r:id="rId6"/>
  </sheets>
  <definedNames>
    <definedName name="_xlnm.Print_Area" localSheetId="1">'01_SOL VIATICOS'!$B$1:$AK$47</definedName>
    <definedName name="_xlnm.Print_Area" localSheetId="2">'02_FORM AEREO'!$B$1:$AF$40</definedName>
    <definedName name="_xlnm.Print_Area" localSheetId="3">'03_INFORME'!$B$1:$AE$39</definedName>
    <definedName name="_xlnm.Print_Area" localSheetId="4">'04_COMP  VIATICOS'!$B$1:$AL$33</definedName>
  </definedNames>
  <calcPr calcId="145621"/>
</workbook>
</file>

<file path=xl/calcChain.xml><?xml version="1.0" encoding="utf-8"?>
<calcChain xmlns="http://schemas.openxmlformats.org/spreadsheetml/2006/main">
  <c r="B23" i="3" l="1"/>
  <c r="T2" i="8" l="1"/>
  <c r="S2" i="8"/>
  <c r="R2" i="8"/>
  <c r="Q2" i="8"/>
  <c r="P2" i="8"/>
  <c r="O2" i="8"/>
  <c r="N2" i="8"/>
  <c r="M2" i="8"/>
  <c r="L2" i="8"/>
  <c r="K2" i="8"/>
  <c r="J2" i="8"/>
  <c r="I2" i="8"/>
  <c r="H2" i="8"/>
  <c r="G2" i="8"/>
  <c r="F2" i="8"/>
  <c r="E2" i="8"/>
  <c r="D2" i="8"/>
  <c r="C2" i="8"/>
  <c r="B2" i="8"/>
  <c r="A2" i="8"/>
  <c r="B33" i="6"/>
  <c r="W31" i="6"/>
  <c r="M28" i="6"/>
  <c r="M27" i="6"/>
  <c r="M29" i="6" s="1"/>
  <c r="AA26" i="6"/>
  <c r="AA25" i="6"/>
  <c r="AA24" i="6"/>
  <c r="AI23" i="6"/>
  <c r="AE23" i="6"/>
  <c r="AA23" i="6"/>
  <c r="AA8" i="6"/>
  <c r="S8" i="6"/>
  <c r="B8" i="6"/>
  <c r="AI6" i="6"/>
  <c r="AA6" i="6"/>
  <c r="S6" i="6"/>
  <c r="B6" i="6"/>
  <c r="Q29" i="3"/>
  <c r="B29" i="3"/>
  <c r="B20" i="3"/>
  <c r="B18" i="3"/>
  <c r="B15" i="3"/>
  <c r="H12" i="3"/>
  <c r="H10" i="3"/>
  <c r="H8" i="3"/>
  <c r="H6" i="3"/>
  <c r="B31" i="5"/>
  <c r="B30" i="5"/>
  <c r="X22" i="5"/>
  <c r="B22" i="5"/>
  <c r="B19" i="5"/>
  <c r="B16" i="5"/>
  <c r="R13" i="5"/>
  <c r="B13" i="5"/>
  <c r="B11" i="5"/>
  <c r="B9" i="5"/>
  <c r="L39" i="4"/>
  <c r="L38" i="4"/>
  <c r="T35" i="4"/>
  <c r="AC26" i="4"/>
  <c r="X26" i="4"/>
  <c r="T26" i="4"/>
  <c r="K26" i="4"/>
  <c r="F26" i="4"/>
  <c r="AH25" i="4"/>
  <c r="AH24" i="4"/>
  <c r="AH23" i="4"/>
  <c r="AH22" i="4"/>
  <c r="AH21" i="4"/>
  <c r="AH20" i="4"/>
  <c r="P19" i="4"/>
  <c r="P26" i="4" s="1"/>
  <c r="P14" i="4"/>
  <c r="P12" i="4"/>
  <c r="P11" i="4"/>
  <c r="B11" i="4"/>
  <c r="AA9" i="4"/>
  <c r="P9" i="4"/>
  <c r="B6" i="4"/>
  <c r="AH19" i="4" l="1"/>
  <c r="AH26" i="4" s="1"/>
</calcChain>
</file>

<file path=xl/comments1.xml><?xml version="1.0" encoding="utf-8"?>
<comments xmlns="http://schemas.openxmlformats.org/spreadsheetml/2006/main">
  <authors>
    <author>Gloria Luz Florez Valdez</author>
    <author>Gloria</author>
  </authors>
  <commentList>
    <comment ref="C3" authorId="0">
      <text>
        <r>
          <rPr>
            <b/>
            <sz val="9"/>
            <color indexed="81"/>
            <rFont val="Tahoma"/>
            <family val="2"/>
          </rPr>
          <t xml:space="preserve">NO MODIFICAR ESTE CAMPO
</t>
        </r>
      </text>
    </comment>
    <comment ref="C4" authorId="0">
      <text>
        <r>
          <rPr>
            <b/>
            <sz val="9"/>
            <color indexed="81"/>
            <rFont val="Tahoma"/>
            <family val="2"/>
          </rPr>
          <t>Colocar el nombre completo del Centro o Dependencia</t>
        </r>
      </text>
    </comment>
    <comment ref="C19" authorId="0">
      <text>
        <r>
          <rPr>
            <b/>
            <sz val="9"/>
            <color indexed="81"/>
            <rFont val="Tahoma"/>
            <family val="2"/>
          </rPr>
          <t>Especificar ciudad y país</t>
        </r>
      </text>
    </comment>
    <comment ref="C21" authorId="0">
      <text>
        <r>
          <rPr>
            <b/>
            <sz val="9"/>
            <color indexed="81"/>
            <rFont val="Tahoma"/>
            <family val="2"/>
          </rPr>
          <t xml:space="preserve">Mencionar fecha de inicio y finalización. Incluyendo los días de salida y regreso (traslados)
</t>
        </r>
      </text>
    </comment>
    <comment ref="C22" authorId="0">
      <text>
        <r>
          <rPr>
            <b/>
            <sz val="9"/>
            <color indexed="81"/>
            <rFont val="Tahoma"/>
            <family val="2"/>
          </rPr>
          <t>Especificar lugar de origen, escalas y lugar de destino, ejemplo:
GDL-CDMX-GDL</t>
        </r>
      </text>
    </comment>
    <comment ref="C24" authorId="0">
      <text>
        <r>
          <rPr>
            <b/>
            <sz val="9"/>
            <color indexed="81"/>
            <rFont val="Tahoma"/>
            <family val="2"/>
          </rPr>
          <t>Especificar por día las actividades, si hay programa del evento mencionarlo y adjuntarlo</t>
        </r>
      </text>
    </comment>
    <comment ref="C25" authorId="1">
      <text>
        <r>
          <rPr>
            <b/>
            <sz val="9"/>
            <color indexed="81"/>
            <rFont val="Tahoma"/>
            <family val="2"/>
          </rPr>
          <t>La fecha deberá ser con al menos 5 días de anticipación al inicio de la comisión</t>
        </r>
        <r>
          <rPr>
            <sz val="9"/>
            <color indexed="81"/>
            <rFont val="Tahoma"/>
            <family val="2"/>
          </rPr>
          <t xml:space="preserve">
</t>
        </r>
      </text>
    </comment>
    <comment ref="C27" authorId="1">
      <text>
        <r>
          <rPr>
            <b/>
            <sz val="9"/>
            <color indexed="81"/>
            <rFont val="Tahoma"/>
            <family val="2"/>
          </rPr>
          <t>La fecha deberá corresponder al último día de la comisión, o bien, al día siguiente hábil laborable una vez finalizada la comisión.</t>
        </r>
        <r>
          <rPr>
            <sz val="9"/>
            <color indexed="81"/>
            <rFont val="Tahoma"/>
            <family val="2"/>
          </rPr>
          <t xml:space="preserve">
</t>
        </r>
      </text>
    </comment>
  </commentList>
</comments>
</file>

<file path=xl/comments2.xml><?xml version="1.0" encoding="utf-8"?>
<comments xmlns="http://schemas.openxmlformats.org/spreadsheetml/2006/main">
  <authors>
    <author>Gloria Luz Florez Valdez</author>
  </authors>
  <commentList>
    <comment ref="P4" authorId="0">
      <text>
        <r>
          <rPr>
            <b/>
            <sz val="9"/>
            <color indexed="81"/>
            <rFont val="Tahoma"/>
            <family val="2"/>
          </rPr>
          <t>Nota:
Señalar el campo correspondiente empleado o invitado</t>
        </r>
      </text>
    </comment>
    <comment ref="B16" authorId="0">
      <text>
        <r>
          <rPr>
            <b/>
            <sz val="9"/>
            <color indexed="81"/>
            <rFont val="Tahoma"/>
            <family val="2"/>
          </rPr>
          <t>Nota:
Hay que prorratear el gasto de alimentación y hospedaje, por cada día de la estancia.</t>
        </r>
      </text>
    </comment>
    <comment ref="B41" authorId="0">
      <text>
        <r>
          <rPr>
            <b/>
            <sz val="9"/>
            <color indexed="81"/>
            <rFont val="Tahoma"/>
            <family val="2"/>
          </rPr>
          <t>Firma del jefe inmediato de quien hace la solicitud</t>
        </r>
        <r>
          <rPr>
            <sz val="9"/>
            <color indexed="81"/>
            <rFont val="Tahoma"/>
            <family val="2"/>
          </rPr>
          <t xml:space="preserve">
</t>
        </r>
      </text>
    </comment>
    <comment ref="T41" authorId="0">
      <text>
        <r>
          <rPr>
            <b/>
            <sz val="9"/>
            <color indexed="81"/>
            <rFont val="Tahoma"/>
            <family val="2"/>
          </rPr>
          <t>La autorización de comisiones internacionales, son por parte del Rector, Director o Coordinador General de la instancia de adscripción</t>
        </r>
      </text>
    </comment>
  </commentList>
</comments>
</file>

<file path=xl/comments3.xml><?xml version="1.0" encoding="utf-8"?>
<comments xmlns="http://schemas.openxmlformats.org/spreadsheetml/2006/main">
  <authors>
    <author>Gloria Luz Florez Valdez</author>
  </authors>
  <commentList>
    <comment ref="W5" authorId="0">
      <text>
        <r>
          <rPr>
            <b/>
            <sz val="9"/>
            <color indexed="81"/>
            <rFont val="Tahoma"/>
            <family val="2"/>
          </rPr>
          <t>Nota:
Señalar el campo correspondiente empleado o invitado</t>
        </r>
      </text>
    </comment>
    <comment ref="R32" authorId="0">
      <text>
        <r>
          <rPr>
            <b/>
            <sz val="9"/>
            <color indexed="81"/>
            <rFont val="Tahoma"/>
            <family val="2"/>
          </rPr>
          <t>La autorización de comisiones internacionales, son por parte del Rector, Director o Coordinador General de la instancia de adscripción</t>
        </r>
        <r>
          <rPr>
            <sz val="9"/>
            <color indexed="81"/>
            <rFont val="Tahoma"/>
            <family val="2"/>
          </rPr>
          <t xml:space="preserve">
</t>
        </r>
      </text>
    </comment>
  </commentList>
</comments>
</file>

<file path=xl/sharedStrings.xml><?xml version="1.0" encoding="utf-8"?>
<sst xmlns="http://schemas.openxmlformats.org/spreadsheetml/2006/main" count="174" uniqueCount="150">
  <si>
    <t>OBSERVACIONES:</t>
  </si>
  <si>
    <t>NOMBRE:</t>
  </si>
  <si>
    <t xml:space="preserve">DEPENDENCIA: </t>
  </si>
  <si>
    <t>CARGO:</t>
  </si>
  <si>
    <t>LUGAR DE COMISION:</t>
  </si>
  <si>
    <t>JUSTIFICACION:</t>
  </si>
  <si>
    <t>RESULTADOS :</t>
  </si>
  <si>
    <t xml:space="preserve">FIRMA DE COMISIONADO </t>
  </si>
  <si>
    <t xml:space="preserve">NOMBRE Y FIRMA </t>
  </si>
  <si>
    <t xml:space="preserve">INFORME  DE ACTIVIDADES  VIATICOS </t>
  </si>
  <si>
    <t>ITINERARIO:</t>
  </si>
  <si>
    <t xml:space="preserve"> FECHA DE LA ELABORACION:</t>
  </si>
  <si>
    <t>UNIVERSIDAD DE GUADALAJARA</t>
  </si>
  <si>
    <t>MOTIVO DE LA COMISION</t>
  </si>
  <si>
    <t>FECHAS Y NOMBRES DE LUGARES DE ORIGEN Y DESTINOS</t>
  </si>
  <si>
    <t>HORARIOS Y/O TEMAS DE LAS ACTIVIDADES A REALIZAR</t>
  </si>
  <si>
    <t>DESCRIPCION DEL TRABAJO REALIZADO</t>
  </si>
  <si>
    <t>VO.BO.DE AUTORIZACION:</t>
  </si>
  <si>
    <r>
      <rPr>
        <b/>
        <sz val="11"/>
        <color theme="1"/>
        <rFont val="Calibri"/>
        <family val="2"/>
        <scheme val="minor"/>
      </rPr>
      <t>Nota:</t>
    </r>
    <r>
      <rPr>
        <sz val="11"/>
        <color theme="1"/>
        <rFont val="Calibri"/>
        <family val="2"/>
        <scheme val="minor"/>
      </rPr>
      <t xml:space="preserve"> En el caso de que se otorguen viáticos a terceras personas, será responsabilidad del responsable del área solicitante de los recursos, la presentación del informe de resultados de la comisión.</t>
    </r>
  </si>
  <si>
    <t>CIRCULAR No. 1/2010</t>
  </si>
  <si>
    <t xml:space="preserve">SOLICITUD DE  VIATICOS </t>
  </si>
  <si>
    <t xml:space="preserve"> EMPLEADO  O FUNCIONARIO UNIVERSITARIO: </t>
  </si>
  <si>
    <t>INVITADO:</t>
  </si>
  <si>
    <t>PERIODO DE LA COMISION:</t>
  </si>
  <si>
    <t>IMPORTE POR CONCEPTO DEL GASTO:</t>
  </si>
  <si>
    <t>DIA</t>
  </si>
  <si>
    <t>ALIMENTACION</t>
  </si>
  <si>
    <t xml:space="preserve">HOSPEDAJE </t>
  </si>
  <si>
    <t xml:space="preserve">TRANSPORTE </t>
  </si>
  <si>
    <t>COMBUSTIBLE</t>
  </si>
  <si>
    <t>OTROS CONCEPTOS</t>
  </si>
  <si>
    <t>SUMA</t>
  </si>
  <si>
    <t>FORANEO</t>
  </si>
  <si>
    <t>LOCAL</t>
  </si>
  <si>
    <t>TOTAL</t>
  </si>
  <si>
    <t>Estoy enterado de las disposiciones  sobre los lineamientos  para  la asignación  y ejercicio de los viáticos ,cuya comprobacion realizaré a más tardar  en cinco dias hábiles posteriores  a la fecha  en que concluya  la comisión  y en caso  de que requiera  nuevos viáticos será necesario  presentar  previamente  la comprobación de los que tenga pendientes .</t>
  </si>
  <si>
    <t xml:space="preserve">ATENTAMENTE </t>
  </si>
  <si>
    <t xml:space="preserve"> REVISO  EL JEFE IMEDIATO :</t>
  </si>
  <si>
    <t>AUTORIZO EL TITULAR DE LA DEPENDENCIA :</t>
  </si>
  <si>
    <t xml:space="preserve">Empleado ó Funcionario </t>
  </si>
  <si>
    <t>Invitado</t>
  </si>
  <si>
    <t>Universitario</t>
  </si>
  <si>
    <t>NOMBRE DEL USUARIO :</t>
  </si>
  <si>
    <t>MOTIVO DEL VIAJE :</t>
  </si>
  <si>
    <t>ORIGEN  Y DESTINO  DEL VUELO :</t>
  </si>
  <si>
    <t>COSTO TOTAL DEL BOLETO :</t>
  </si>
  <si>
    <t xml:space="preserve"> LUGAR Y FECHA :</t>
  </si>
  <si>
    <t xml:space="preserve">FIRMA DEL SOLICITANTE </t>
  </si>
  <si>
    <t>INSTRUCCIONES</t>
  </si>
  <si>
    <t>* El llenado del presente formato y la autorización correspondiente deberán efectuarse con anticipación a la compra del boleto de avión.</t>
  </si>
  <si>
    <t>* La autorización del uso del transporte aéreo, nacional o al extranjero deberá realizarse en apego a la normatividad establecida en los lineamientos para viáticos en vigor.</t>
  </si>
  <si>
    <t>* El presente formato deberá elaborarse en original y copia. El original se anexa a la copia del boleto de avión (talón del pasajero - franja roja- o boleto electrónico), que integra la comprobación que se envía a la Dirección de Finanzas y la copia para el ejemplar de la misma que se conserva en poder de la Dependencia.</t>
  </si>
  <si>
    <t>Nota: No se aceptarán como comprobación, los boletos de avión que no vengan acompañados de su respectiva autorización.</t>
  </si>
  <si>
    <t xml:space="preserve">COMPROBACION DE VIATICOS </t>
  </si>
  <si>
    <t xml:space="preserve">NO. FACTURA </t>
  </si>
  <si>
    <t>FECHA :</t>
  </si>
  <si>
    <t>NOMBRE O RAZON SOCIAL :</t>
  </si>
  <si>
    <t>I.V.A</t>
  </si>
  <si>
    <t xml:space="preserve">SUMA </t>
  </si>
  <si>
    <t>TOTAL GASTO :</t>
  </si>
  <si>
    <t>TOTAL I.V.A:</t>
  </si>
  <si>
    <t>TOTAL GENERAL :</t>
  </si>
  <si>
    <t>IMPORTE DE LOS VIATICOS :    (CHEQUE)</t>
  </si>
  <si>
    <t>TOTAL DE GASTOS EFECTUADOS :</t>
  </si>
  <si>
    <t>CIRCULAR No. 1 / 2010</t>
  </si>
  <si>
    <t>IMPORTE                    SIN I.V.A.</t>
  </si>
  <si>
    <r>
      <rPr>
        <b/>
        <sz val="10"/>
        <color theme="1"/>
        <rFont val="Calibri"/>
        <family val="2"/>
        <scheme val="minor"/>
      </rPr>
      <t xml:space="preserve">NOMBRE DEL INVITADO /  EMPLEADO  O FUNCIONARIO UNIVERSITARIO: </t>
    </r>
    <r>
      <rPr>
        <sz val="12"/>
        <color theme="1"/>
        <rFont val="Calibri"/>
        <family val="2"/>
        <scheme val="minor"/>
      </rPr>
      <t xml:space="preserve">                                        Dr. Carlos Iván Moreno Arellano</t>
    </r>
  </si>
  <si>
    <t>Agenda</t>
  </si>
  <si>
    <r>
      <t xml:space="preserve">PUESTO O NOMBRAMIENTO:                                                                                                                                   </t>
    </r>
    <r>
      <rPr>
        <sz val="11"/>
        <color theme="1"/>
        <rFont val="Calibri"/>
        <family val="2"/>
        <scheme val="minor"/>
      </rPr>
      <t>Coordinador General, COPLADI</t>
    </r>
  </si>
  <si>
    <r>
      <t xml:space="preserve">MOTIVO DE LA COMISION:                                                                               </t>
    </r>
    <r>
      <rPr>
        <sz val="10"/>
        <color theme="1"/>
        <rFont val="Calibri"/>
        <family val="2"/>
        <scheme val="minor"/>
      </rPr>
      <t xml:space="preserve">- Participación en reunión con autoridades del Colegio de Educación de la University of Illinois at Chicago (UIC), para explorar estrategias de colaboración institucional para la formación de investigadores en políticas educativas.
 - Reunión con profesores y estudiantes del Departamento de Políticas Públícas, sobre temas de planeación estratégica y financiamiento comparado en educación superior.                                                                                                      </t>
    </r>
    <r>
      <rPr>
        <sz val="11"/>
        <color theme="1"/>
        <rFont val="Calibri"/>
        <family val="2"/>
        <scheme val="minor"/>
      </rPr>
      <t xml:space="preserve">                                                                                          </t>
    </r>
  </si>
  <si>
    <r>
      <t xml:space="preserve">LUGAR DE LA COMISION:                                                                                                                                                          </t>
    </r>
    <r>
      <rPr>
        <sz val="10"/>
        <color theme="1"/>
        <rFont val="Calibri"/>
        <family val="2"/>
        <scheme val="minor"/>
      </rPr>
      <t xml:space="preserve"> </t>
    </r>
    <r>
      <rPr>
        <sz val="11"/>
        <color theme="1"/>
        <rFont val="Calibri"/>
        <family val="2"/>
        <scheme val="minor"/>
      </rPr>
      <t>Chicago, Illinois, EUA</t>
    </r>
  </si>
  <si>
    <r>
      <t>PERIODO DE LA COMISION:</t>
    </r>
    <r>
      <rPr>
        <sz val="10"/>
        <color theme="1"/>
        <rFont val="Calibri"/>
        <family val="2"/>
        <scheme val="minor"/>
      </rPr>
      <t xml:space="preserve">                                                                                         </t>
    </r>
    <r>
      <rPr>
        <sz val="11"/>
        <color theme="1"/>
        <rFont val="Calibri"/>
        <family val="2"/>
        <scheme val="minor"/>
      </rPr>
      <t>Del 02 al 05 de enero de 2016</t>
    </r>
  </si>
  <si>
    <t>NOMBRE DEL COMISIONADO</t>
  </si>
  <si>
    <t>CARGO</t>
  </si>
  <si>
    <t>LUGAR DE LA COMISIÓN</t>
  </si>
  <si>
    <t>ITINERARIO</t>
  </si>
  <si>
    <t>AGENDA</t>
  </si>
  <si>
    <t>PERIODO DE LA COMISIÓN</t>
  </si>
  <si>
    <r>
      <t>COMISION:</t>
    </r>
    <r>
      <rPr>
        <b/>
        <sz val="10"/>
        <color theme="1"/>
        <rFont val="Calibri"/>
        <family val="2"/>
        <scheme val="minor"/>
      </rPr>
      <t xml:space="preserve">                                                                                                                                                                                                                      </t>
    </r>
    <r>
      <rPr>
        <sz val="11"/>
        <color theme="1"/>
        <rFont val="Calibri"/>
        <family val="2"/>
        <scheme val="minor"/>
      </rPr>
      <t xml:space="preserve">   </t>
    </r>
    <r>
      <rPr>
        <sz val="10"/>
        <color theme="1"/>
        <rFont val="Calibri"/>
        <family val="2"/>
        <scheme val="minor"/>
      </rPr>
      <t xml:space="preserve">                                                                                                                                           </t>
    </r>
  </si>
  <si>
    <r>
      <t>DEPENDENCIA:</t>
    </r>
    <r>
      <rPr>
        <sz val="10"/>
        <color theme="1"/>
        <rFont val="Calibri"/>
        <family val="2"/>
        <scheme val="minor"/>
      </rPr>
      <t/>
    </r>
  </si>
  <si>
    <t>AREA:</t>
  </si>
  <si>
    <r>
      <t xml:space="preserve">PROYECTO: </t>
    </r>
    <r>
      <rPr>
        <sz val="10"/>
        <color theme="1"/>
        <rFont val="Calibri"/>
        <family val="2"/>
        <scheme val="minor"/>
      </rPr>
      <t/>
    </r>
  </si>
  <si>
    <r>
      <rPr>
        <b/>
        <sz val="10"/>
        <color theme="1"/>
        <rFont val="Calibri"/>
        <family val="2"/>
        <scheme val="minor"/>
      </rPr>
      <t xml:space="preserve">LUGAR DE COMISION: </t>
    </r>
    <r>
      <rPr>
        <sz val="10"/>
        <color theme="1"/>
        <rFont val="Calibri"/>
        <family val="2"/>
        <scheme val="minor"/>
      </rPr>
      <t/>
    </r>
  </si>
  <si>
    <t>DIFERENCIA  A REEMBOLSAR* :</t>
  </si>
  <si>
    <t>PROYECTO</t>
  </si>
  <si>
    <t>DEPENDENCIA</t>
  </si>
  <si>
    <r>
      <t xml:space="preserve">     </t>
    </r>
    <r>
      <rPr>
        <b/>
        <i/>
        <sz val="14"/>
        <color theme="1"/>
        <rFont val="Calibri"/>
        <family val="2"/>
        <scheme val="minor"/>
      </rPr>
      <t xml:space="preserve">      FORMATO  DE AUTORIZACION PARA USO  DE TRANSPORTE AEREO </t>
    </r>
  </si>
  <si>
    <t xml:space="preserve"> NOMBRE Y FIRMA DEL TITULAR DE LA DEPENDENCIA  (QUE AUTORIZA)</t>
  </si>
  <si>
    <t xml:space="preserve">CARGO </t>
  </si>
  <si>
    <r>
      <t>Nota:</t>
    </r>
    <r>
      <rPr>
        <sz val="12"/>
        <color theme="1"/>
        <rFont val="Georgia"/>
        <family val="1"/>
      </rPr>
      <t xml:space="preserve"> </t>
    </r>
  </si>
  <si>
    <t>TIPO DE CAMBIO</t>
  </si>
  <si>
    <t xml:space="preserve">DEPENDENCIA (DE ADSCRIPCION O QUE INVITA):  </t>
  </si>
  <si>
    <r>
      <rPr>
        <b/>
        <sz val="10"/>
        <color theme="1"/>
        <rFont val="Calibri"/>
        <family val="2"/>
        <scheme val="minor"/>
      </rPr>
      <t xml:space="preserve">NO. DE PROYECTO: </t>
    </r>
    <r>
      <rPr>
        <sz val="10"/>
        <color theme="1"/>
        <rFont val="Calibri"/>
        <family val="2"/>
        <scheme val="minor"/>
      </rPr>
      <t xml:space="preserve">                                                                                                </t>
    </r>
  </si>
  <si>
    <r>
      <rPr>
        <b/>
        <sz val="9"/>
        <color theme="1"/>
        <rFont val="Calibri"/>
        <family val="2"/>
        <scheme val="minor"/>
      </rPr>
      <t>COMENTARIOS:</t>
    </r>
    <r>
      <rPr>
        <sz val="9"/>
        <color theme="1"/>
        <rFont val="Calibri"/>
        <family val="2"/>
        <scheme val="minor"/>
      </rPr>
      <t xml:space="preserve">  </t>
    </r>
  </si>
  <si>
    <r>
      <t xml:space="preserve">NOMBRAMIENTO DEL USUARIO </t>
    </r>
    <r>
      <rPr>
        <sz val="10"/>
        <color theme="1"/>
        <rFont val="Calibri"/>
        <family val="2"/>
        <scheme val="minor"/>
      </rPr>
      <t>(si aplica ):</t>
    </r>
  </si>
  <si>
    <r>
      <rPr>
        <b/>
        <sz val="10"/>
        <color theme="1"/>
        <rFont val="Calibri"/>
        <family val="2"/>
        <scheme val="minor"/>
      </rPr>
      <t>DEPENDENCIA</t>
    </r>
    <r>
      <rPr>
        <sz val="10"/>
        <color theme="1"/>
        <rFont val="Calibri"/>
        <family val="2"/>
        <scheme val="minor"/>
      </rPr>
      <t xml:space="preserve"> (EN LA QUE LABORA O QUE INVITA ):</t>
    </r>
  </si>
  <si>
    <r>
      <rPr>
        <b/>
        <sz val="10"/>
        <color theme="1"/>
        <rFont val="Calibri"/>
        <family val="2"/>
        <scheme val="minor"/>
      </rPr>
      <t xml:space="preserve">NO. DE PROYECTO </t>
    </r>
    <r>
      <rPr>
        <sz val="10"/>
        <color theme="1"/>
        <rFont val="Calibri"/>
        <family val="2"/>
        <scheme val="minor"/>
      </rPr>
      <t xml:space="preserve"> (AL QUE SE APLICA PRESUPUESTALMENTE):</t>
    </r>
  </si>
  <si>
    <t>El costo del boleto incluye el cargo por expedición.</t>
  </si>
  <si>
    <t>MOVILIDAD</t>
  </si>
  <si>
    <t>ENTRANTE</t>
  </si>
  <si>
    <t>SALIENTE</t>
  </si>
  <si>
    <t>NOMBRE</t>
  </si>
  <si>
    <t>SEXO</t>
  </si>
  <si>
    <t>MASCULINO</t>
  </si>
  <si>
    <t>FEMENINO</t>
  </si>
  <si>
    <t>NOMBRAMIENTO</t>
  </si>
  <si>
    <t>INSTITUCIÓN DESTINO</t>
  </si>
  <si>
    <t>PAÍS DESTINO</t>
  </si>
  <si>
    <t>TIPO</t>
  </si>
  <si>
    <t>MOTIVO</t>
  </si>
  <si>
    <t>PERIODO</t>
  </si>
  <si>
    <t>MONTO SOLICITADO</t>
  </si>
  <si>
    <t>MONTO TOTAL SOLICITADO/APROBADO</t>
  </si>
  <si>
    <t>INVESTIGACIÓN</t>
  </si>
  <si>
    <t>CONFERENCIA</t>
  </si>
  <si>
    <t>PONENCIA</t>
  </si>
  <si>
    <t>TALLER</t>
  </si>
  <si>
    <t>CONGRESO</t>
  </si>
  <si>
    <t>SEMINARIO</t>
  </si>
  <si>
    <t>OTRO</t>
  </si>
  <si>
    <t>REGIÓN</t>
  </si>
  <si>
    <t>CÓDIGO</t>
  </si>
  <si>
    <t>GRADO</t>
  </si>
  <si>
    <t>CORREO ELECTRÓNICO</t>
  </si>
  <si>
    <t>NOMBRE DEL INVITADO (SI APLICA)</t>
  </si>
  <si>
    <t>LIC.</t>
  </si>
  <si>
    <t>MTRO.</t>
  </si>
  <si>
    <t>MTRA.</t>
  </si>
  <si>
    <t>DR.</t>
  </si>
  <si>
    <t>DRA.</t>
  </si>
  <si>
    <t>CURSO</t>
  </si>
  <si>
    <t>GRADO ACADÉMICO</t>
  </si>
  <si>
    <t>REGIÓN DE LA COMISIÓN</t>
  </si>
  <si>
    <t>FAVOR DE COMPLETAR LA SIGUIENTE INFORMACIÓN ANTES DE PASAR A LOS SIGUIENTES FORMATOS</t>
  </si>
  <si>
    <t>INVITADO</t>
  </si>
  <si>
    <t>DEPTO./AREA</t>
  </si>
  <si>
    <t>TELÉFONO</t>
  </si>
  <si>
    <t>CELULAR</t>
  </si>
  <si>
    <t>FECHA DE SOLICITUD</t>
  </si>
  <si>
    <t>FECHA DE COMPROBACIÓN</t>
  </si>
  <si>
    <t>COSTO DEL BOLETO AÉREO MXN</t>
  </si>
  <si>
    <t xml:space="preserve">En Guadalajara, Jalisco, a </t>
  </si>
  <si>
    <t>Nombre</t>
  </si>
  <si>
    <t>Cargo</t>
  </si>
  <si>
    <t>Guadalajara, Jalisco, a</t>
  </si>
  <si>
    <t>JUSTIFICACIÓN (PARTICIPACIÓN/ASISTENCIA)</t>
  </si>
  <si>
    <t>RESULTADOS (UNA VEZ CONCLUÍDA LA COMISIÓN)</t>
  </si>
  <si>
    <t>P3E 235947 BECAS DE MOVILIDAD PROMOFID</t>
  </si>
  <si>
    <t>CENTRO UNIVERSITARIO O DEPENDENCIA</t>
  </si>
  <si>
    <t>AREA DE ADSCRIPCIÓN (DIVISÓN, DEPTO. COORD.)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</si>
</sst>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80A]#,##0.00"/>
    <numFmt numFmtId="165" formatCode="[$-F800]dddd\,\ mmmm\ dd\,\ yyyy"/>
    <numFmt numFmtId="166" formatCode="[$-80A]d&quot; de &quot;mmmm&quot; de &quot;yyyy;@"/>
  </numFmts>
  <fonts count="31" x14ac:knownFonts="1">
    <font>
      <sz val="11"/>
      <color theme="1"/>
      <name val="Calibri"/>
      <family val="2"/>
      <scheme val="minor"/>
    </font>
    <font>
      <b/>
      <sz val="11"/>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sz val="11"/>
      <color theme="1"/>
      <name val="Times New Roman"/>
      <family val="1"/>
    </font>
    <font>
      <b/>
      <i/>
      <sz val="10"/>
      <color theme="1"/>
      <name val="Times New Roman"/>
      <family val="1"/>
    </font>
    <font>
      <sz val="12"/>
      <color theme="1"/>
      <name val="Arial"/>
      <family val="2"/>
    </font>
    <font>
      <b/>
      <sz val="9"/>
      <color theme="1"/>
      <name val="Calibri"/>
      <family val="2"/>
      <scheme val="minor"/>
    </font>
    <font>
      <i/>
      <sz val="11"/>
      <color theme="1"/>
      <name val="Calibri"/>
      <family val="2"/>
      <scheme val="minor"/>
    </font>
    <font>
      <sz val="9"/>
      <color indexed="81"/>
      <name val="Tahoma"/>
      <family val="2"/>
    </font>
    <font>
      <b/>
      <sz val="9"/>
      <color indexed="81"/>
      <name val="Tahoma"/>
      <family val="2"/>
    </font>
    <font>
      <b/>
      <sz val="12"/>
      <color theme="1"/>
      <name val="Georgia"/>
      <family val="1"/>
    </font>
    <font>
      <sz val="12"/>
      <color theme="1"/>
      <name val="Georgia"/>
      <family val="1"/>
    </font>
    <font>
      <sz val="11"/>
      <color theme="1"/>
      <name val="Georgia"/>
      <family val="1"/>
    </font>
    <font>
      <sz val="11"/>
      <color theme="1"/>
      <name val="Calibri"/>
      <family val="2"/>
      <scheme val="minor"/>
    </font>
    <font>
      <i/>
      <sz val="14"/>
      <color theme="1"/>
      <name val="Calibri"/>
      <family val="2"/>
      <scheme val="minor"/>
    </font>
    <font>
      <b/>
      <i/>
      <sz val="14"/>
      <color theme="1"/>
      <name val="Calibri"/>
      <family val="2"/>
      <scheme val="minor"/>
    </font>
    <font>
      <sz val="9"/>
      <color theme="1"/>
      <name val="Calibri"/>
      <family val="2"/>
      <scheme val="minor"/>
    </font>
    <font>
      <sz val="10"/>
      <color theme="1"/>
      <name val="Times New Roman"/>
      <family val="1"/>
    </font>
    <font>
      <b/>
      <sz val="10"/>
      <color theme="1"/>
      <name val="Times New Roman"/>
      <family val="1"/>
    </font>
    <font>
      <i/>
      <sz val="10"/>
      <color theme="1"/>
      <name val="Calibri"/>
      <family val="2"/>
      <scheme val="minor"/>
    </font>
    <font>
      <b/>
      <sz val="11"/>
      <color theme="0"/>
      <name val="Calibri"/>
      <family val="2"/>
      <scheme val="minor"/>
    </font>
    <font>
      <b/>
      <sz val="11"/>
      <color theme="1"/>
      <name val="Georgia"/>
      <family val="1"/>
    </font>
    <font>
      <u/>
      <sz val="11"/>
      <color theme="10"/>
      <name val="Calibri"/>
      <family val="2"/>
      <scheme val="minor"/>
    </font>
    <font>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20" fillId="0" borderId="0" applyFont="0" applyFill="0" applyBorder="0" applyAlignment="0" applyProtection="0"/>
    <xf numFmtId="0" fontId="29" fillId="0" borderId="0" applyNumberFormat="0" applyFill="0" applyBorder="0" applyAlignment="0" applyProtection="0"/>
  </cellStyleXfs>
  <cellXfs count="248">
    <xf numFmtId="0" fontId="0" fillId="0" borderId="0" xfId="0"/>
    <xf numFmtId="0" fontId="0" fillId="0" borderId="0" xfId="0" applyAlignment="1">
      <alignment horizontal="center" vertical="center" wrapText="1"/>
    </xf>
    <xf numFmtId="0" fontId="0" fillId="0" borderId="0" xfId="0" applyAlignment="1">
      <alignment horizontal="center" vertical="center" wrapText="1"/>
    </xf>
    <xf numFmtId="0" fontId="0" fillId="2" borderId="0" xfId="0" applyFont="1" applyFill="1"/>
    <xf numFmtId="0" fontId="0" fillId="2" borderId="0" xfId="0" applyFont="1" applyFill="1" applyBorder="1" applyAlignment="1">
      <alignment horizontal="left" vertical="center" wrapText="1"/>
    </xf>
    <xf numFmtId="0" fontId="10" fillId="2" borderId="0" xfId="0" applyFont="1" applyFill="1"/>
    <xf numFmtId="0" fontId="0" fillId="2" borderId="0" xfId="0" applyFill="1"/>
    <xf numFmtId="0" fontId="0" fillId="0" borderId="0" xfId="0" applyFill="1"/>
    <xf numFmtId="0" fontId="1" fillId="0" borderId="0" xfId="0" applyFont="1" applyFill="1"/>
    <xf numFmtId="0" fontId="4" fillId="0" borderId="0" xfId="0" applyFont="1" applyFill="1"/>
    <xf numFmtId="0" fontId="1" fillId="0" borderId="0" xfId="0" applyFont="1" applyFill="1" applyAlignment="1">
      <alignment horizontal="center"/>
    </xf>
    <xf numFmtId="0" fontId="0" fillId="0" borderId="0" xfId="0" applyFill="1" applyBorder="1" applyAlignment="1">
      <alignment horizontal="center"/>
    </xf>
    <xf numFmtId="0" fontId="0" fillId="2" borderId="0" xfId="0" applyFill="1" applyBorder="1" applyAlignment="1"/>
    <xf numFmtId="0" fontId="0" fillId="2" borderId="8" xfId="0" applyFill="1" applyBorder="1" applyAlignment="1"/>
    <xf numFmtId="0" fontId="9" fillId="2" borderId="7" xfId="0" applyFont="1" applyFill="1" applyBorder="1" applyAlignment="1">
      <alignment vertical="top" wrapText="1"/>
    </xf>
    <xf numFmtId="0" fontId="9" fillId="2" borderId="8" xfId="0" applyFont="1" applyFill="1" applyBorder="1" applyAlignment="1">
      <alignment vertical="top" wrapText="1"/>
    </xf>
    <xf numFmtId="0" fontId="9" fillId="2" borderId="9" xfId="0" applyFont="1" applyFill="1" applyBorder="1" applyAlignment="1">
      <alignment vertical="top" wrapText="1"/>
    </xf>
    <xf numFmtId="0" fontId="0" fillId="2" borderId="0" xfId="0" applyFont="1" applyFill="1" applyBorder="1" applyAlignment="1"/>
    <xf numFmtId="0" fontId="17" fillId="2" borderId="0" xfId="0" applyFont="1" applyFill="1"/>
    <xf numFmtId="0" fontId="19" fillId="0" borderId="0" xfId="0" applyFont="1" applyAlignment="1">
      <alignment vertical="center"/>
    </xf>
    <xf numFmtId="0" fontId="1" fillId="2" borderId="0" xfId="0" applyFont="1" applyFill="1" applyBorder="1" applyAlignment="1">
      <alignment horizontal="left" vertical="justify"/>
    </xf>
    <xf numFmtId="0" fontId="0" fillId="0" borderId="1" xfId="0" applyBorder="1"/>
    <xf numFmtId="0" fontId="0" fillId="0" borderId="1" xfId="0" applyBorder="1" applyAlignment="1">
      <alignment horizontal="center" vertical="center" wrapText="1"/>
    </xf>
    <xf numFmtId="0" fontId="3" fillId="2" borderId="0" xfId="0" applyFont="1" applyFill="1" applyAlignment="1"/>
    <xf numFmtId="0" fontId="3" fillId="2" borderId="0" xfId="0" applyFont="1" applyFill="1" applyBorder="1" applyAlignment="1"/>
    <xf numFmtId="0" fontId="3" fillId="2" borderId="0" xfId="0" applyFont="1" applyFill="1"/>
    <xf numFmtId="0" fontId="12" fillId="2" borderId="0" xfId="0" applyFont="1" applyFill="1"/>
    <xf numFmtId="0" fontId="9" fillId="2" borderId="0" xfId="0" applyFont="1" applyFill="1"/>
    <xf numFmtId="0" fontId="24" fillId="2" borderId="0" xfId="0" applyFont="1" applyFill="1"/>
    <xf numFmtId="0" fontId="25" fillId="2" borderId="0" xfId="0" applyFont="1" applyFill="1"/>
    <xf numFmtId="0" fontId="10" fillId="2" borderId="0" xfId="0" applyFont="1" applyFill="1" applyAlignment="1">
      <alignment wrapText="1"/>
    </xf>
    <xf numFmtId="0" fontId="28" fillId="0" borderId="0" xfId="0" applyFont="1" applyAlignment="1">
      <alignment vertical="center"/>
    </xf>
    <xf numFmtId="0" fontId="27" fillId="3" borderId="1" xfId="0" applyNumberFormat="1" applyFont="1" applyFill="1" applyBorder="1" applyAlignment="1">
      <alignment horizontal="center" vertical="center" wrapText="1"/>
    </xf>
    <xf numFmtId="44" fontId="0" fillId="0" borderId="1" xfId="0" applyNumberFormat="1" applyBorder="1"/>
    <xf numFmtId="0" fontId="0" fillId="0" borderId="0" xfId="0" applyBorder="1" applyAlignment="1">
      <alignment vertical="center" wrapText="1"/>
    </xf>
    <xf numFmtId="0" fontId="0" fillId="0" borderId="0" xfId="0" applyBorder="1"/>
    <xf numFmtId="0" fontId="0" fillId="0" borderId="0" xfId="0" applyFont="1" applyAlignment="1">
      <alignment vertical="center"/>
    </xf>
    <xf numFmtId="0" fontId="0" fillId="0" borderId="1" xfId="0" applyFont="1" applyBorder="1" applyAlignment="1">
      <alignment horizontal="left" vertical="center" wrapText="1"/>
    </xf>
    <xf numFmtId="0" fontId="29" fillId="0" borderId="1" xfId="2" applyFont="1" applyBorder="1" applyAlignment="1">
      <alignment horizontal="left" vertical="center" wrapText="1"/>
    </xf>
    <xf numFmtId="165" fontId="0" fillId="0" borderId="1" xfId="0" applyNumberFormat="1" applyFont="1" applyBorder="1" applyAlignment="1">
      <alignment horizontal="left" vertical="center" wrapText="1"/>
    </xf>
    <xf numFmtId="166" fontId="0" fillId="0" borderId="1" xfId="0" applyNumberFormat="1" applyFont="1" applyBorder="1" applyAlignment="1">
      <alignment horizontal="left" vertical="center" wrapText="1"/>
    </xf>
    <xf numFmtId="44" fontId="0" fillId="0" borderId="1" xfId="1" applyFont="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30" fillId="4" borderId="1" xfId="0" applyFont="1" applyFill="1" applyBorder="1" applyAlignment="1">
      <alignment vertical="center" wrapText="1"/>
    </xf>
    <xf numFmtId="0" fontId="30" fillId="4" borderId="2" xfId="0" applyFont="1" applyFill="1" applyBorder="1" applyAlignment="1">
      <alignment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44" fontId="0" fillId="2" borderId="1" xfId="1" applyFont="1" applyFill="1" applyBorder="1" applyAlignment="1">
      <alignment horizontal="right" vertical="center" wrapText="1"/>
    </xf>
    <xf numFmtId="44" fontId="1" fillId="2" borderId="1" xfId="1" applyFont="1" applyFill="1" applyBorder="1" applyAlignment="1">
      <alignment horizontal="right" vertical="center" wrapText="1"/>
    </xf>
    <xf numFmtId="14"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0" xfId="0" applyFont="1" applyFill="1" applyBorder="1" applyAlignment="1">
      <alignment horizontal="left" vertical="top" wrapText="1"/>
    </xf>
    <xf numFmtId="0" fontId="0" fillId="2" borderId="7" xfId="0" applyFont="1" applyFill="1" applyBorder="1" applyAlignment="1">
      <alignment horizontal="center" vertical="top" wrapText="1"/>
    </xf>
    <xf numFmtId="0" fontId="0" fillId="2" borderId="8" xfId="0" applyFont="1" applyFill="1" applyBorder="1" applyAlignment="1">
      <alignment horizontal="center" vertical="top" wrapText="1"/>
    </xf>
    <xf numFmtId="0" fontId="0" fillId="2" borderId="9" xfId="0" applyFont="1" applyFill="1" applyBorder="1" applyAlignment="1">
      <alignment horizontal="center" vertical="top"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6"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 xfId="0" applyFont="1" applyFill="1" applyBorder="1" applyAlignment="1">
      <alignment horizontal="left" vertical="top"/>
    </xf>
    <xf numFmtId="0" fontId="0" fillId="2" borderId="11" xfId="0" applyFont="1" applyFill="1" applyBorder="1" applyAlignment="1">
      <alignment horizontal="left" vertical="top" wrapText="1" shrinkToFit="1"/>
    </xf>
    <xf numFmtId="0" fontId="0" fillId="2" borderId="0" xfId="0" applyFont="1" applyFill="1" applyBorder="1" applyAlignment="1">
      <alignment horizontal="left" vertical="top" wrapText="1" shrinkToFit="1"/>
    </xf>
    <xf numFmtId="0" fontId="0" fillId="2" borderId="12" xfId="0" applyFont="1" applyFill="1" applyBorder="1" applyAlignment="1">
      <alignment horizontal="left" vertical="top" wrapText="1" shrinkToFit="1"/>
    </xf>
    <xf numFmtId="0" fontId="0" fillId="2" borderId="7" xfId="0" applyFont="1" applyFill="1" applyBorder="1" applyAlignment="1">
      <alignment horizontal="left" vertical="top" wrapText="1" shrinkToFit="1"/>
    </xf>
    <xf numFmtId="0" fontId="0" fillId="2" borderId="8" xfId="0" applyFont="1" applyFill="1" applyBorder="1" applyAlignment="1">
      <alignment horizontal="left" vertical="top" wrapText="1" shrinkToFit="1"/>
    </xf>
    <xf numFmtId="0" fontId="0" fillId="2" borderId="9" xfId="0" applyFont="1" applyFill="1" applyBorder="1" applyAlignment="1">
      <alignment horizontal="left" vertical="top" wrapText="1" shrinkToFit="1"/>
    </xf>
    <xf numFmtId="0" fontId="0" fillId="2" borderId="8" xfId="0" applyFont="1" applyFill="1" applyBorder="1" applyAlignment="1">
      <alignment horizontal="center"/>
    </xf>
    <xf numFmtId="0" fontId="9" fillId="2" borderId="1" xfId="0" applyFont="1" applyFill="1" applyBorder="1" applyAlignment="1">
      <alignment horizontal="center" vertical="top"/>
    </xf>
    <xf numFmtId="0" fontId="9" fillId="2" borderId="13" xfId="0" applyFont="1" applyFill="1" applyBorder="1" applyAlignment="1">
      <alignment horizontal="center" vertical="top"/>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2" borderId="0" xfId="0" applyFont="1" applyFill="1" applyBorder="1" applyAlignment="1">
      <alignment horizontal="left" vertical="justify"/>
    </xf>
    <xf numFmtId="0" fontId="9" fillId="2" borderId="0" xfId="0" applyFont="1" applyFill="1" applyAlignment="1">
      <alignment horizontal="center" vertical="justify"/>
    </xf>
    <xf numFmtId="0" fontId="9" fillId="2" borderId="6"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0" xfId="0" applyFont="1" applyFill="1" applyBorder="1" applyAlignment="1">
      <alignment horizontal="center" vertical="top"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2" borderId="5" xfId="0" applyFont="1" applyFill="1" applyBorder="1" applyAlignment="1">
      <alignment horizontal="center" vertical="top"/>
    </xf>
    <xf numFmtId="0" fontId="9" fillId="2" borderId="6" xfId="0" applyFont="1" applyFill="1" applyBorder="1" applyAlignment="1">
      <alignment horizontal="center" vertical="top"/>
    </xf>
    <xf numFmtId="0" fontId="9" fillId="2" borderId="10" xfId="0" applyFont="1" applyFill="1" applyBorder="1" applyAlignment="1">
      <alignment horizontal="center" vertical="top"/>
    </xf>
    <xf numFmtId="0" fontId="3" fillId="2" borderId="0" xfId="0" applyFont="1" applyFill="1" applyAlignment="1">
      <alignment horizontal="right"/>
    </xf>
    <xf numFmtId="0" fontId="3" fillId="2" borderId="0" xfId="0" applyFont="1" applyFill="1" applyAlignment="1">
      <alignment horizontal="left"/>
    </xf>
    <xf numFmtId="0" fontId="1" fillId="2" borderId="1" xfId="0" applyFont="1" applyFill="1" applyBorder="1" applyAlignment="1">
      <alignment horizontal="center" vertical="center" wrapText="1"/>
    </xf>
    <xf numFmtId="0" fontId="3" fillId="2" borderId="3" xfId="0" applyFont="1" applyFill="1" applyBorder="1" applyAlignment="1">
      <alignment horizontal="left"/>
    </xf>
    <xf numFmtId="0" fontId="7" fillId="2" borderId="0" xfId="0" applyFont="1" applyFill="1" applyAlignment="1">
      <alignment horizontal="right" vertical="top" wrapText="1"/>
    </xf>
    <xf numFmtId="0" fontId="21" fillId="2" borderId="0" xfId="0" applyFont="1" applyFill="1" applyAlignment="1">
      <alignment horizontal="right" vertical="center" wrapText="1"/>
    </xf>
    <xf numFmtId="0" fontId="11" fillId="2" borderId="0" xfId="0" applyFont="1" applyFill="1" applyAlignment="1">
      <alignment horizontal="right"/>
    </xf>
    <xf numFmtId="0" fontId="14"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0" fillId="2" borderId="2" xfId="0" applyFont="1" applyFill="1" applyBorder="1" applyAlignment="1">
      <alignment horizontal="right" vertical="center" wrapText="1"/>
    </xf>
    <xf numFmtId="0" fontId="0" fillId="2" borderId="3" xfId="0" applyFont="1" applyFill="1" applyBorder="1" applyAlignment="1">
      <alignment horizontal="right" vertical="center" wrapText="1"/>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26" fillId="2" borderId="0" xfId="0" applyNumberFormat="1" applyFont="1" applyFill="1" applyAlignment="1">
      <alignment horizontal="left" vertical="center" wrapText="1"/>
    </xf>
    <xf numFmtId="0" fontId="3" fillId="2" borderId="1" xfId="0" applyFont="1" applyFill="1" applyBorder="1" applyAlignment="1">
      <alignment horizontal="center" vertical="center" wrapText="1"/>
    </xf>
    <xf numFmtId="0" fontId="9" fillId="2" borderId="0" xfId="0" applyFont="1" applyFill="1" applyAlignment="1">
      <alignment horizontal="center"/>
    </xf>
    <xf numFmtId="0" fontId="3" fillId="2" borderId="0" xfId="0" applyNumberFormat="1" applyFont="1" applyFill="1" applyAlignment="1">
      <alignment horizontal="left" vertical="center" wrapText="1"/>
    </xf>
    <xf numFmtId="0" fontId="1" fillId="2" borderId="11" xfId="0" applyFont="1" applyFill="1" applyBorder="1" applyAlignment="1">
      <alignment horizontal="center" wrapText="1"/>
    </xf>
    <xf numFmtId="0" fontId="1" fillId="2" borderId="0" xfId="0" applyFont="1" applyFill="1" applyBorder="1" applyAlignment="1">
      <alignment horizontal="center" wrapText="1"/>
    </xf>
    <xf numFmtId="0" fontId="1" fillId="2" borderId="12" xfId="0" applyFont="1" applyFill="1" applyBorder="1" applyAlignment="1">
      <alignment horizontal="center" wrapText="1"/>
    </xf>
    <xf numFmtId="0" fontId="0" fillId="2" borderId="7" xfId="0" applyFont="1" applyFill="1" applyBorder="1" applyAlignment="1">
      <alignment horizontal="center" shrinkToFit="1"/>
    </xf>
    <xf numFmtId="0" fontId="0" fillId="2" borderId="8" xfId="0" applyFont="1" applyFill="1" applyBorder="1" applyAlignment="1">
      <alignment horizontal="center" shrinkToFit="1"/>
    </xf>
    <xf numFmtId="0" fontId="0" fillId="2" borderId="9" xfId="0" applyFont="1" applyFill="1" applyBorder="1" applyAlignment="1">
      <alignment horizontal="center" shrinkToFit="1"/>
    </xf>
    <xf numFmtId="0" fontId="0" fillId="2" borderId="7" xfId="0" applyFont="1" applyFill="1" applyBorder="1" applyAlignment="1">
      <alignment horizontal="center" wrapText="1"/>
    </xf>
    <xf numFmtId="0" fontId="0" fillId="2" borderId="8" xfId="0" applyFont="1" applyFill="1" applyBorder="1" applyAlignment="1">
      <alignment horizontal="center" wrapText="1"/>
    </xf>
    <xf numFmtId="0" fontId="0" fillId="2" borderId="9"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0" xfId="0" applyFont="1" applyFill="1" applyBorder="1" applyAlignment="1">
      <alignment horizontal="center" wrapText="1"/>
    </xf>
    <xf numFmtId="0" fontId="3" fillId="2" borderId="12" xfId="0"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horizontal="center" wrapText="1"/>
    </xf>
    <xf numFmtId="0" fontId="9" fillId="2" borderId="10" xfId="0" applyFont="1" applyFill="1" applyBorder="1" applyAlignment="1">
      <alignment horizontal="center" wrapText="1"/>
    </xf>
    <xf numFmtId="0" fontId="9" fillId="2" borderId="11" xfId="0" applyFont="1" applyFill="1" applyBorder="1" applyAlignment="1">
      <alignment horizontal="center" wrapText="1"/>
    </xf>
    <xf numFmtId="0" fontId="9" fillId="2" borderId="0" xfId="0" applyFont="1" applyFill="1" applyBorder="1" applyAlignment="1">
      <alignment horizontal="center" wrapText="1"/>
    </xf>
    <xf numFmtId="0" fontId="9" fillId="2" borderId="12" xfId="0" applyFont="1" applyFill="1" applyBorder="1" applyAlignment="1">
      <alignment horizontal="center" wrapText="1"/>
    </xf>
    <xf numFmtId="0" fontId="1" fillId="0" borderId="0" xfId="0" applyFont="1" applyFill="1" applyBorder="1" applyAlignment="1">
      <alignment horizontal="left"/>
    </xf>
    <xf numFmtId="0" fontId="0" fillId="0" borderId="0" xfId="0" applyFill="1" applyBorder="1" applyAlignment="1">
      <alignment horizontal="right"/>
    </xf>
    <xf numFmtId="0" fontId="0" fillId="0" borderId="0" xfId="0" applyFont="1" applyFill="1" applyBorder="1" applyAlignment="1">
      <alignment horizontal="right"/>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2" borderId="0" xfId="0" applyFill="1" applyAlignment="1">
      <alignment horizontal="left" vertical="center" wrapText="1"/>
    </xf>
    <xf numFmtId="0" fontId="2" fillId="0" borderId="0" xfId="0" applyFont="1" applyFill="1" applyAlignment="1">
      <alignment horizontal="center" vertical="center" wrapText="1"/>
    </xf>
    <xf numFmtId="0" fontId="1" fillId="0" borderId="0" xfId="0" applyFont="1" applyFill="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 fillId="0" borderId="0" xfId="0" applyFont="1" applyFill="1" applyAlignment="1">
      <alignment horizontal="left"/>
    </xf>
    <xf numFmtId="0" fontId="1" fillId="0" borderId="12" xfId="0" applyFont="1" applyFill="1" applyBorder="1" applyAlignment="1">
      <alignment horizontal="left"/>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0" xfId="0" applyFont="1" applyFill="1" applyBorder="1" applyAlignment="1">
      <alignment horizontal="center"/>
    </xf>
    <xf numFmtId="0" fontId="4" fillId="0" borderId="12"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0" xfId="0" applyFill="1" applyAlignment="1">
      <alignment horizontal="left" vertical="center" wrapText="1"/>
    </xf>
    <xf numFmtId="166" fontId="5" fillId="2" borderId="5" xfId="0" applyNumberFormat="1" applyFont="1" applyFill="1" applyBorder="1" applyAlignment="1">
      <alignment horizontal="center" vertical="center" wrapText="1"/>
    </xf>
    <xf numFmtId="166" fontId="5" fillId="2" borderId="6" xfId="0" applyNumberFormat="1" applyFont="1" applyFill="1" applyBorder="1" applyAlignment="1">
      <alignment horizontal="center" vertical="center" wrapText="1"/>
    </xf>
    <xf numFmtId="166" fontId="5" fillId="2" borderId="10" xfId="0" applyNumberFormat="1" applyFont="1" applyFill="1" applyBorder="1" applyAlignment="1">
      <alignment horizontal="center" vertical="center" wrapText="1"/>
    </xf>
    <xf numFmtId="166" fontId="5" fillId="2" borderId="11" xfId="0" applyNumberFormat="1" applyFont="1" applyFill="1" applyBorder="1" applyAlignment="1">
      <alignment horizontal="center" vertical="center" wrapText="1"/>
    </xf>
    <xf numFmtId="166" fontId="5" fillId="2" borderId="0" xfId="0" applyNumberFormat="1" applyFont="1" applyFill="1" applyBorder="1" applyAlignment="1">
      <alignment horizontal="center" vertical="center" wrapText="1"/>
    </xf>
    <xf numFmtId="166" fontId="5" fillId="2" borderId="12" xfId="0" applyNumberFormat="1" applyFont="1" applyFill="1" applyBorder="1" applyAlignment="1">
      <alignment horizontal="center" vertical="center" wrapText="1"/>
    </xf>
    <xf numFmtId="166" fontId="5" fillId="2" borderId="7" xfId="0" applyNumberFormat="1" applyFont="1" applyFill="1" applyBorder="1" applyAlignment="1">
      <alignment horizontal="center" vertical="center" wrapText="1"/>
    </xf>
    <xf numFmtId="166" fontId="5" fillId="2" borderId="8" xfId="0" applyNumberFormat="1" applyFont="1" applyFill="1" applyBorder="1" applyAlignment="1">
      <alignment horizontal="center" vertical="center" wrapText="1"/>
    </xf>
    <xf numFmtId="166" fontId="5" fillId="2" borderId="9" xfId="0" applyNumberFormat="1" applyFont="1" applyFill="1" applyBorder="1" applyAlignment="1">
      <alignment horizontal="center" vertical="center" wrapText="1"/>
    </xf>
    <xf numFmtId="0" fontId="6" fillId="0" borderId="0" xfId="0" applyFont="1" applyFill="1" applyBorder="1" applyAlignment="1">
      <alignment horizontal="right" wrapText="1"/>
    </xf>
    <xf numFmtId="0" fontId="4" fillId="0" borderId="0" xfId="0" applyFont="1" applyFill="1" applyBorder="1" applyAlignment="1">
      <alignment horizontal="right" wrapText="1"/>
    </xf>
    <xf numFmtId="164" fontId="0" fillId="2" borderId="1" xfId="0" applyNumberFormat="1" applyFont="1" applyFill="1" applyBorder="1" applyAlignment="1">
      <alignment horizontal="right" vertical="center" wrapText="1"/>
    </xf>
    <xf numFmtId="49" fontId="0" fillId="2" borderId="1" xfId="0" applyNumberFormat="1" applyFont="1" applyFill="1" applyBorder="1" applyAlignment="1">
      <alignment horizontal="center" vertic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2" borderId="7" xfId="0" applyFont="1" applyFill="1" applyBorder="1" applyAlignment="1">
      <alignment horizontal="left" vertical="top" wrapText="1"/>
    </xf>
    <xf numFmtId="0" fontId="14"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2" borderId="11" xfId="0" applyFont="1" applyFill="1" applyBorder="1" applyAlignment="1">
      <alignment horizontal="left" vertical="top" shrinkToFit="1"/>
    </xf>
    <xf numFmtId="0" fontId="3" fillId="2" borderId="0" xfId="0" applyFont="1" applyFill="1" applyBorder="1" applyAlignment="1">
      <alignment horizontal="left" vertical="top" shrinkToFit="1"/>
    </xf>
    <xf numFmtId="0" fontId="3" fillId="2" borderId="12" xfId="0" applyFont="1" applyFill="1" applyBorder="1" applyAlignment="1">
      <alignment horizontal="left" vertical="top" shrinkToFit="1"/>
    </xf>
    <xf numFmtId="0" fontId="7" fillId="2" borderId="0" xfId="0" applyFont="1" applyFill="1" applyAlignment="1">
      <alignment horizontal="center" vertical="center"/>
    </xf>
    <xf numFmtId="0" fontId="4" fillId="2" borderId="0" xfId="0" applyFont="1" applyFill="1" applyAlignment="1">
      <alignment horizontal="center" vertical="center"/>
    </xf>
    <xf numFmtId="0" fontId="9" fillId="0" borderId="0" xfId="0" applyFont="1" applyFill="1" applyAlignment="1">
      <alignment horizontal="center" vertical="center"/>
    </xf>
    <xf numFmtId="49" fontId="0" fillId="2" borderId="1" xfId="0" applyNumberFormat="1" applyFont="1" applyFill="1" applyBorder="1" applyAlignment="1">
      <alignment horizontal="center"/>
    </xf>
    <xf numFmtId="0" fontId="0" fillId="2" borderId="1" xfId="0" applyFont="1" applyFill="1" applyBorder="1" applyAlignment="1">
      <alignment horizontal="center"/>
    </xf>
    <xf numFmtId="0" fontId="1" fillId="2" borderId="1" xfId="0" applyFont="1" applyFill="1" applyBorder="1" applyAlignment="1">
      <alignment horizontal="right"/>
    </xf>
    <xf numFmtId="164" fontId="1" fillId="2" borderId="1" xfId="0" applyNumberFormat="1" applyFont="1" applyFill="1" applyBorder="1" applyAlignment="1">
      <alignment horizontal="right"/>
    </xf>
    <xf numFmtId="0" fontId="1" fillId="2" borderId="0"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64" fontId="1" fillId="2" borderId="13" xfId="0" applyNumberFormat="1" applyFont="1" applyFill="1" applyBorder="1" applyAlignment="1">
      <alignment horizontal="center"/>
    </xf>
    <xf numFmtId="0" fontId="0" fillId="2" borderId="0" xfId="0" applyFill="1" applyBorder="1" applyAlignment="1">
      <alignment horizontal="center"/>
    </xf>
    <xf numFmtId="0" fontId="1" fillId="2" borderId="13" xfId="0" applyFont="1" applyFill="1" applyBorder="1" applyAlignment="1">
      <alignment horizontal="left"/>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3" fillId="2" borderId="11" xfId="0" applyFont="1" applyFill="1" applyBorder="1" applyAlignment="1">
      <alignment horizontal="left"/>
    </xf>
    <xf numFmtId="0" fontId="13" fillId="2" borderId="0" xfId="0" applyFont="1" applyFill="1" applyBorder="1" applyAlignment="1">
      <alignment horizontal="left"/>
    </xf>
    <xf numFmtId="0" fontId="0" fillId="2" borderId="0" xfId="0" applyFill="1" applyAlignment="1">
      <alignment horizontal="right"/>
    </xf>
    <xf numFmtId="166" fontId="0" fillId="2" borderId="0" xfId="0" applyNumberFormat="1" applyFill="1" applyAlignment="1">
      <alignment horizontal="left"/>
    </xf>
    <xf numFmtId="164" fontId="1" fillId="2" borderId="13" xfId="0" applyNumberFormat="1" applyFont="1" applyFill="1" applyBorder="1" applyAlignment="1">
      <alignment horizontal="right"/>
    </xf>
    <xf numFmtId="49" fontId="0" fillId="2" borderId="1" xfId="0" applyNumberFormat="1" applyFill="1" applyBorder="1" applyAlignment="1">
      <alignment horizontal="center"/>
    </xf>
    <xf numFmtId="14" fontId="0" fillId="2" borderId="1" xfId="0" applyNumberFormat="1" applyFont="1" applyFill="1" applyBorder="1" applyAlignment="1">
      <alignment horizont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30</xdr:col>
      <xdr:colOff>76199</xdr:colOff>
      <xdr:row>5</xdr:row>
      <xdr:rowOff>47625</xdr:rowOff>
    </xdr:from>
    <xdr:to>
      <xdr:col>33</xdr:col>
      <xdr:colOff>66674</xdr:colOff>
      <xdr:row>6</xdr:row>
      <xdr:rowOff>123825</xdr:rowOff>
    </xdr:to>
    <xdr:sp macro="" textlink="">
      <xdr:nvSpPr>
        <xdr:cNvPr id="3" name="2 Elipse"/>
        <xdr:cNvSpPr/>
      </xdr:nvSpPr>
      <xdr:spPr>
        <a:xfrm>
          <a:off x="6324599" y="1285875"/>
          <a:ext cx="619125" cy="266700"/>
        </a:xfrm>
        <a:prstGeom prst="ellipse">
          <a:avLst/>
        </a:prstGeom>
      </xdr:spPr>
      <xdr:style>
        <a:lnRef idx="2">
          <a:schemeClr val="dk1"/>
        </a:lnRef>
        <a:fillRef idx="1">
          <a:schemeClr val="lt1"/>
        </a:fillRef>
        <a:effectRef idx="0">
          <a:schemeClr val="dk1"/>
        </a:effectRef>
        <a:fontRef idx="minor">
          <a:schemeClr val="dk1"/>
        </a:fontRef>
      </xdr:style>
      <xdr:txBody>
        <a:bodyPr rtlCol="0" anchor="ctr"/>
        <a:lstStyle/>
        <a:p>
          <a:pPr algn="ctr"/>
          <a:r>
            <a:rPr lang="es-MX" sz="1100"/>
            <a:t>x</a:t>
          </a:r>
        </a:p>
      </xdr:txBody>
    </xdr:sp>
    <xdr:clientData/>
  </xdr:twoCellAnchor>
  <xdr:twoCellAnchor editAs="oneCell">
    <xdr:from>
      <xdr:col>1</xdr:col>
      <xdr:colOff>185005</xdr:colOff>
      <xdr:row>0</xdr:row>
      <xdr:rowOff>19050</xdr:rowOff>
    </xdr:from>
    <xdr:to>
      <xdr:col>5</xdr:col>
      <xdr:colOff>15021</xdr:colOff>
      <xdr:row>3</xdr:row>
      <xdr:rowOff>238125</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318355" y="19050"/>
          <a:ext cx="668216" cy="914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4</xdr:row>
      <xdr:rowOff>28575</xdr:rowOff>
    </xdr:from>
    <xdr:to>
      <xdr:col>10</xdr:col>
      <xdr:colOff>19050</xdr:colOff>
      <xdr:row>4</xdr:row>
      <xdr:rowOff>180975</xdr:rowOff>
    </xdr:to>
    <xdr:sp macro="" textlink="">
      <xdr:nvSpPr>
        <xdr:cNvPr id="2" name="1 Elipse"/>
        <xdr:cNvSpPr/>
      </xdr:nvSpPr>
      <xdr:spPr>
        <a:xfrm>
          <a:off x="1838325" y="1590675"/>
          <a:ext cx="590550" cy="152400"/>
        </a:xfrm>
        <a:prstGeom prst="ellipse">
          <a:avLst/>
        </a:prstGeom>
      </xdr:spPr>
      <xdr:style>
        <a:lnRef idx="1">
          <a:schemeClr val="dk1"/>
        </a:lnRef>
        <a:fillRef idx="2">
          <a:schemeClr val="dk1"/>
        </a:fillRef>
        <a:effectRef idx="1">
          <a:schemeClr val="dk1"/>
        </a:effectRef>
        <a:fontRef idx="minor">
          <a:schemeClr val="dk1"/>
        </a:fontRef>
      </xdr:style>
      <xdr:txBody>
        <a:bodyPr rtlCol="0" anchor="ctr"/>
        <a:lstStyle/>
        <a:p>
          <a:pPr algn="ctr"/>
          <a:endParaRPr lang="es-MX" sz="1100" b="1"/>
        </a:p>
      </xdr:txBody>
    </xdr:sp>
    <xdr:clientData/>
  </xdr:twoCellAnchor>
  <xdr:twoCellAnchor>
    <xdr:from>
      <xdr:col>19</xdr:col>
      <xdr:colOff>180975</xdr:colOff>
      <xdr:row>4</xdr:row>
      <xdr:rowOff>19050</xdr:rowOff>
    </xdr:from>
    <xdr:to>
      <xdr:col>22</xdr:col>
      <xdr:colOff>0</xdr:colOff>
      <xdr:row>4</xdr:row>
      <xdr:rowOff>171450</xdr:rowOff>
    </xdr:to>
    <xdr:sp macro="" textlink="">
      <xdr:nvSpPr>
        <xdr:cNvPr id="3" name="2 Elipse"/>
        <xdr:cNvSpPr/>
      </xdr:nvSpPr>
      <xdr:spPr>
        <a:xfrm>
          <a:off x="4905375" y="1581150"/>
          <a:ext cx="590550" cy="152400"/>
        </a:xfrm>
        <a:prstGeom prst="ellipse">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s-MX" sz="1100" b="1"/>
            <a:t>x</a:t>
          </a:r>
        </a:p>
      </xdr:txBody>
    </xdr:sp>
    <xdr:clientData/>
  </xdr:twoCellAnchor>
  <xdr:twoCellAnchor editAs="oneCell">
    <xdr:from>
      <xdr:col>1</xdr:col>
      <xdr:colOff>47624</xdr:colOff>
      <xdr:row>0</xdr:row>
      <xdr:rowOff>53207</xdr:rowOff>
    </xdr:from>
    <xdr:to>
      <xdr:col>4</xdr:col>
      <xdr:colOff>47625</xdr:colOff>
      <xdr:row>3</xdr:row>
      <xdr:rowOff>252597</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42874" y="53207"/>
          <a:ext cx="771526" cy="10375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0</xdr:row>
      <xdr:rowOff>79815</xdr:rowOff>
    </xdr:from>
    <xdr:to>
      <xdr:col>3</xdr:col>
      <xdr:colOff>209550</xdr:colOff>
      <xdr:row>3</xdr:row>
      <xdr:rowOff>5275</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228601" y="79815"/>
          <a:ext cx="695324" cy="935110"/>
        </a:xfrm>
        <a:prstGeom prst="rect">
          <a:avLst/>
        </a:prstGeom>
        <a:noFill/>
      </xdr:spPr>
    </xdr:pic>
    <xdr:clientData/>
  </xdr:twoCellAnchor>
  <xdr:twoCellAnchor editAs="oneCell">
    <xdr:from>
      <xdr:col>1</xdr:col>
      <xdr:colOff>66676</xdr:colOff>
      <xdr:row>0</xdr:row>
      <xdr:rowOff>79815</xdr:rowOff>
    </xdr:from>
    <xdr:to>
      <xdr:col>3</xdr:col>
      <xdr:colOff>209550</xdr:colOff>
      <xdr:row>3</xdr:row>
      <xdr:rowOff>5275</xdr:rowOff>
    </xdr:to>
    <xdr:pic>
      <xdr:nvPicPr>
        <xdr:cNvPr id="3"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14301" y="79815"/>
          <a:ext cx="695324" cy="93511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79496</xdr:colOff>
      <xdr:row>0</xdr:row>
      <xdr:rowOff>47625</xdr:rowOff>
    </xdr:from>
    <xdr:to>
      <xdr:col>4</xdr:col>
      <xdr:colOff>19050</xdr:colOff>
      <xdr:row>3</xdr:row>
      <xdr:rowOff>62395</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74746" y="47625"/>
          <a:ext cx="596779" cy="7862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C29"/>
  <sheetViews>
    <sheetView tabSelected="1" workbookViewId="0">
      <selection activeCell="C26" sqref="C26"/>
    </sheetView>
  </sheetViews>
  <sheetFormatPr baseColWidth="10" defaultColWidth="11.5703125" defaultRowHeight="15" x14ac:dyDescent="0.25"/>
  <cols>
    <col min="1" max="1" width="11.5703125" style="36"/>
    <col min="2" max="2" width="46.28515625" style="42" customWidth="1"/>
    <col min="3" max="3" width="79.5703125" style="43" customWidth="1"/>
    <col min="4" max="4" width="49.42578125" style="36" bestFit="1" customWidth="1"/>
    <col min="5" max="5" width="11.5703125" style="36"/>
    <col min="6" max="6" width="15.5703125" style="36" bestFit="1" customWidth="1"/>
    <col min="7" max="7" width="14.5703125" style="36" customWidth="1"/>
    <col min="8" max="16384" width="11.5703125" style="36"/>
  </cols>
  <sheetData>
    <row r="1" spans="2:3" x14ac:dyDescent="0.25">
      <c r="B1" s="46" t="s">
        <v>133</v>
      </c>
      <c r="C1" s="46"/>
    </row>
    <row r="2" spans="2:3" x14ac:dyDescent="0.25">
      <c r="B2" s="47"/>
      <c r="C2" s="47"/>
    </row>
    <row r="3" spans="2:3" x14ac:dyDescent="0.25">
      <c r="B3" s="44" t="s">
        <v>84</v>
      </c>
      <c r="C3" s="37" t="s">
        <v>147</v>
      </c>
    </row>
    <row r="4" spans="2:3" x14ac:dyDescent="0.25">
      <c r="B4" s="44" t="s">
        <v>148</v>
      </c>
      <c r="C4" s="37"/>
    </row>
    <row r="5" spans="2:3" x14ac:dyDescent="0.25">
      <c r="B5" s="44" t="s">
        <v>149</v>
      </c>
      <c r="C5" s="37"/>
    </row>
    <row r="6" spans="2:3" x14ac:dyDescent="0.25">
      <c r="B6" s="44" t="s">
        <v>121</v>
      </c>
      <c r="C6" s="37"/>
    </row>
    <row r="7" spans="2:3" x14ac:dyDescent="0.25">
      <c r="B7" s="44" t="s">
        <v>131</v>
      </c>
      <c r="C7" s="37"/>
    </row>
    <row r="8" spans="2:3" x14ac:dyDescent="0.25">
      <c r="B8" s="44" t="s">
        <v>72</v>
      </c>
      <c r="C8" s="37"/>
    </row>
    <row r="9" spans="2:3" x14ac:dyDescent="0.25">
      <c r="B9" s="44" t="s">
        <v>73</v>
      </c>
      <c r="C9" s="37"/>
    </row>
    <row r="10" spans="2:3" x14ac:dyDescent="0.25">
      <c r="B10" s="44" t="s">
        <v>102</v>
      </c>
      <c r="C10" s="37"/>
    </row>
    <row r="11" spans="2:3" x14ac:dyDescent="0.25">
      <c r="B11" s="44" t="s">
        <v>105</v>
      </c>
      <c r="C11" s="37"/>
    </row>
    <row r="12" spans="2:3" x14ac:dyDescent="0.25">
      <c r="B12" s="44" t="s">
        <v>123</v>
      </c>
      <c r="C12" s="38"/>
    </row>
    <row r="13" spans="2:3" x14ac:dyDescent="0.25">
      <c r="B13" s="44" t="s">
        <v>137</v>
      </c>
      <c r="C13" s="37"/>
    </row>
    <row r="14" spans="2:3" x14ac:dyDescent="0.25">
      <c r="B14" s="44" t="s">
        <v>136</v>
      </c>
      <c r="C14" s="37"/>
    </row>
    <row r="15" spans="2:3" x14ac:dyDescent="0.25">
      <c r="B15" s="44" t="s">
        <v>98</v>
      </c>
      <c r="C15" s="37"/>
    </row>
    <row r="16" spans="2:3" x14ac:dyDescent="0.25">
      <c r="B16" s="44" t="s">
        <v>108</v>
      </c>
      <c r="C16" s="37"/>
    </row>
    <row r="17" spans="2:3" x14ac:dyDescent="0.25">
      <c r="B17" s="44" t="s">
        <v>124</v>
      </c>
      <c r="C17" s="37"/>
    </row>
    <row r="18" spans="2:3" x14ac:dyDescent="0.25">
      <c r="B18" s="44" t="s">
        <v>132</v>
      </c>
      <c r="C18" s="37"/>
    </row>
    <row r="19" spans="2:3" x14ac:dyDescent="0.25">
      <c r="B19" s="44" t="s">
        <v>74</v>
      </c>
      <c r="C19" s="37"/>
    </row>
    <row r="20" spans="2:3" x14ac:dyDescent="0.25">
      <c r="B20" s="44" t="s">
        <v>106</v>
      </c>
      <c r="C20" s="37"/>
    </row>
    <row r="21" spans="2:3" x14ac:dyDescent="0.25">
      <c r="B21" s="44" t="s">
        <v>77</v>
      </c>
      <c r="C21" s="37"/>
    </row>
    <row r="22" spans="2:3" x14ac:dyDescent="0.25">
      <c r="B22" s="44" t="s">
        <v>75</v>
      </c>
      <c r="C22" s="37"/>
    </row>
    <row r="23" spans="2:3" x14ac:dyDescent="0.25">
      <c r="B23" s="44" t="s">
        <v>145</v>
      </c>
      <c r="C23" s="37"/>
    </row>
    <row r="24" spans="2:3" x14ac:dyDescent="0.25">
      <c r="B24" s="44" t="s">
        <v>76</v>
      </c>
      <c r="C24" s="37"/>
    </row>
    <row r="25" spans="2:3" x14ac:dyDescent="0.25">
      <c r="B25" s="44" t="s">
        <v>138</v>
      </c>
      <c r="C25" s="39"/>
    </row>
    <row r="26" spans="2:3" x14ac:dyDescent="0.25">
      <c r="B26" s="44" t="s">
        <v>146</v>
      </c>
      <c r="C26" s="37"/>
    </row>
    <row r="27" spans="2:3" x14ac:dyDescent="0.25">
      <c r="B27" s="44" t="s">
        <v>139</v>
      </c>
      <c r="C27" s="40"/>
    </row>
    <row r="28" spans="2:3" x14ac:dyDescent="0.25">
      <c r="B28" s="45" t="s">
        <v>140</v>
      </c>
      <c r="C28" s="41"/>
    </row>
    <row r="29" spans="2:3" x14ac:dyDescent="0.25">
      <c r="B29" s="45" t="s">
        <v>112</v>
      </c>
      <c r="C29" s="41"/>
    </row>
  </sheetData>
  <mergeCells count="1">
    <mergeCell ref="B1:C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REGISTRO!$Y$2:$Y$4</xm:f>
          </x14:formula1>
          <xm:sqref>C10</xm:sqref>
        </x14:dataValidation>
        <x14:dataValidation type="list" allowBlank="1" showInputMessage="1" showErrorMessage="1">
          <x14:formula1>
            <xm:f>REGISTRO!$X$2:$X$7</xm:f>
          </x14:formula1>
          <xm:sqref>C7</xm:sqref>
        </x14:dataValidation>
        <x14:dataValidation type="list" allowBlank="1" showInputMessage="1" showErrorMessage="1">
          <x14:formula1>
            <xm:f>REGISTRO!$Z$2:$Z$4</xm:f>
          </x14:formula1>
          <xm:sqref>C15</xm:sqref>
        </x14:dataValidation>
        <x14:dataValidation type="list" allowBlank="1" showInputMessage="1" showErrorMessage="1">
          <x14:formula1>
            <xm:f>REGISTRO!$AA$2:$AA$10</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6"/>
  <sheetViews>
    <sheetView topLeftCell="A31" workbookViewId="0">
      <selection activeCell="AO49" sqref="AO49"/>
    </sheetView>
  </sheetViews>
  <sheetFormatPr baseColWidth="10" defaultColWidth="11.42578125" defaultRowHeight="15" x14ac:dyDescent="0.25"/>
  <cols>
    <col min="1" max="1" width="2" style="3" customWidth="1"/>
    <col min="2" max="9" width="3.140625" style="3" customWidth="1"/>
    <col min="10" max="10" width="3.7109375" style="3" customWidth="1"/>
    <col min="11" max="37" width="3.140625" style="3" customWidth="1"/>
    <col min="38" max="38" width="2" style="3" customWidth="1"/>
    <col min="39" max="81" width="3.140625" style="3" customWidth="1"/>
    <col min="82" max="16384" width="11.42578125" style="3"/>
  </cols>
  <sheetData>
    <row r="1" spans="1:38" ht="21" x14ac:dyDescent="0.25">
      <c r="B1" s="90" t="s">
        <v>12</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row>
    <row r="2" spans="1:38" ht="18.75" x14ac:dyDescent="0.25">
      <c r="B2" s="91" t="s">
        <v>20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row>
    <row r="3" spans="1:38" x14ac:dyDescent="0.25">
      <c r="B3" s="92" t="s">
        <v>19</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row>
    <row r="4" spans="1:38" ht="28.5" customHeight="1" x14ac:dyDescent="0.25">
      <c r="P4" s="106"/>
      <c r="Q4" s="106"/>
      <c r="R4" s="106"/>
      <c r="S4" s="106"/>
      <c r="T4" s="106"/>
      <c r="U4" s="106"/>
      <c r="V4" s="106"/>
      <c r="W4" s="106"/>
      <c r="X4" s="106"/>
      <c r="Y4" s="106"/>
      <c r="Z4" s="106"/>
      <c r="AA4" s="106"/>
      <c r="AB4" s="106"/>
      <c r="AC4" s="106"/>
      <c r="AD4" s="106"/>
      <c r="AE4" s="106"/>
      <c r="AF4" s="106"/>
      <c r="AG4" s="106"/>
      <c r="AH4" s="106"/>
      <c r="AI4" s="106"/>
      <c r="AJ4" s="106"/>
      <c r="AK4" s="106"/>
    </row>
    <row r="5" spans="1:38" ht="14.45" customHeight="1" x14ac:dyDescent="0.25">
      <c r="A5" s="17"/>
      <c r="B5" s="68" t="s">
        <v>69</v>
      </c>
      <c r="C5" s="69"/>
      <c r="D5" s="69"/>
      <c r="E5" s="69"/>
      <c r="F5" s="69"/>
      <c r="G5" s="69"/>
      <c r="H5" s="69"/>
      <c r="I5" s="69"/>
      <c r="J5" s="69"/>
      <c r="K5" s="69"/>
      <c r="L5" s="69"/>
      <c r="M5" s="69"/>
      <c r="N5" s="69"/>
      <c r="O5" s="70"/>
      <c r="P5" s="59" t="s">
        <v>21</v>
      </c>
      <c r="Q5" s="60"/>
      <c r="R5" s="60"/>
      <c r="S5" s="60"/>
      <c r="T5" s="60"/>
      <c r="U5" s="60"/>
      <c r="V5" s="60"/>
      <c r="W5" s="60"/>
      <c r="X5" s="60"/>
      <c r="Y5" s="60"/>
      <c r="Z5" s="61"/>
      <c r="AA5" s="99" t="s">
        <v>22</v>
      </c>
      <c r="AB5" s="99"/>
      <c r="AC5" s="99"/>
      <c r="AD5" s="99"/>
      <c r="AE5" s="99"/>
      <c r="AF5" s="99"/>
      <c r="AG5" s="99"/>
      <c r="AH5" s="99"/>
      <c r="AI5" s="99"/>
      <c r="AJ5" s="99"/>
      <c r="AK5" s="99"/>
      <c r="AL5" s="17"/>
    </row>
    <row r="6" spans="1:38" x14ac:dyDescent="0.25">
      <c r="A6" s="17"/>
      <c r="B6" s="100">
        <f>+DATOS!C23</f>
        <v>0</v>
      </c>
      <c r="C6" s="101"/>
      <c r="D6" s="101"/>
      <c r="E6" s="101"/>
      <c r="F6" s="101"/>
      <c r="G6" s="101"/>
      <c r="H6" s="101"/>
      <c r="I6" s="101"/>
      <c r="J6" s="101"/>
      <c r="K6" s="101"/>
      <c r="L6" s="101"/>
      <c r="M6" s="101"/>
      <c r="N6" s="101"/>
      <c r="O6" s="102"/>
      <c r="P6" s="93"/>
      <c r="Q6" s="94"/>
      <c r="R6" s="94"/>
      <c r="S6" s="94"/>
      <c r="T6" s="94"/>
      <c r="U6" s="94"/>
      <c r="V6" s="94"/>
      <c r="W6" s="94"/>
      <c r="X6" s="94"/>
      <c r="Y6" s="94"/>
      <c r="Z6" s="95"/>
      <c r="AA6" s="99"/>
      <c r="AB6" s="99"/>
      <c r="AC6" s="99"/>
      <c r="AD6" s="99"/>
      <c r="AE6" s="99"/>
      <c r="AF6" s="99"/>
      <c r="AG6" s="99"/>
      <c r="AH6" s="99"/>
      <c r="AI6" s="99"/>
      <c r="AJ6" s="99"/>
      <c r="AK6" s="99"/>
      <c r="AL6" s="17"/>
    </row>
    <row r="7" spans="1:38" x14ac:dyDescent="0.25">
      <c r="A7" s="17"/>
      <c r="B7" s="100"/>
      <c r="C7" s="101"/>
      <c r="D7" s="101"/>
      <c r="E7" s="101"/>
      <c r="F7" s="101"/>
      <c r="G7" s="101"/>
      <c r="H7" s="101"/>
      <c r="I7" s="101"/>
      <c r="J7" s="101"/>
      <c r="K7" s="101"/>
      <c r="L7" s="101"/>
      <c r="M7" s="101"/>
      <c r="N7" s="101"/>
      <c r="O7" s="102"/>
      <c r="P7" s="96"/>
      <c r="Q7" s="97"/>
      <c r="R7" s="97"/>
      <c r="S7" s="97"/>
      <c r="T7" s="97"/>
      <c r="U7" s="97"/>
      <c r="V7" s="97"/>
      <c r="W7" s="97"/>
      <c r="X7" s="97"/>
      <c r="Y7" s="97"/>
      <c r="Z7" s="98"/>
      <c r="AA7" s="99"/>
      <c r="AB7" s="99"/>
      <c r="AC7" s="99"/>
      <c r="AD7" s="99"/>
      <c r="AE7" s="99"/>
      <c r="AF7" s="99"/>
      <c r="AG7" s="99"/>
      <c r="AH7" s="99"/>
      <c r="AI7" s="99"/>
      <c r="AJ7" s="99"/>
      <c r="AK7" s="99"/>
      <c r="AL7" s="17"/>
    </row>
    <row r="8" spans="1:38" x14ac:dyDescent="0.25">
      <c r="A8" s="17"/>
      <c r="B8" s="100"/>
      <c r="C8" s="101"/>
      <c r="D8" s="101"/>
      <c r="E8" s="101"/>
      <c r="F8" s="101"/>
      <c r="G8" s="101"/>
      <c r="H8" s="101"/>
      <c r="I8" s="101"/>
      <c r="J8" s="101"/>
      <c r="K8" s="101"/>
      <c r="L8" s="101"/>
      <c r="M8" s="101"/>
      <c r="N8" s="101"/>
      <c r="O8" s="102"/>
      <c r="P8" s="59" t="s">
        <v>66</v>
      </c>
      <c r="Q8" s="60"/>
      <c r="R8" s="60"/>
      <c r="S8" s="60"/>
      <c r="T8" s="60"/>
      <c r="U8" s="60"/>
      <c r="V8" s="60"/>
      <c r="W8" s="60"/>
      <c r="X8" s="60"/>
      <c r="Y8" s="60"/>
      <c r="Z8" s="60"/>
      <c r="AA8" s="60"/>
      <c r="AB8" s="60"/>
      <c r="AC8" s="60"/>
      <c r="AD8" s="60"/>
      <c r="AE8" s="60"/>
      <c r="AF8" s="60"/>
      <c r="AG8" s="60"/>
      <c r="AH8" s="60"/>
      <c r="AI8" s="60"/>
      <c r="AJ8" s="60"/>
      <c r="AK8" s="61"/>
    </row>
    <row r="9" spans="1:38" ht="27" customHeight="1" x14ac:dyDescent="0.25">
      <c r="A9" s="17"/>
      <c r="B9" s="103"/>
      <c r="C9" s="104"/>
      <c r="D9" s="104"/>
      <c r="E9" s="104"/>
      <c r="F9" s="104"/>
      <c r="G9" s="104"/>
      <c r="H9" s="104"/>
      <c r="I9" s="104"/>
      <c r="J9" s="104"/>
      <c r="K9" s="104"/>
      <c r="L9" s="104"/>
      <c r="M9" s="104"/>
      <c r="N9" s="104"/>
      <c r="O9" s="105"/>
      <c r="P9" s="62">
        <f>+DATOS!C8</f>
        <v>0</v>
      </c>
      <c r="Q9" s="63"/>
      <c r="R9" s="63"/>
      <c r="S9" s="63"/>
      <c r="T9" s="63"/>
      <c r="U9" s="63"/>
      <c r="V9" s="63"/>
      <c r="W9" s="63"/>
      <c r="X9" s="63"/>
      <c r="Y9" s="63"/>
      <c r="Z9" s="63"/>
      <c r="AA9" s="63">
        <f>+DATOS!C17</f>
        <v>0</v>
      </c>
      <c r="AB9" s="63"/>
      <c r="AC9" s="63"/>
      <c r="AD9" s="63"/>
      <c r="AE9" s="63"/>
      <c r="AF9" s="63"/>
      <c r="AG9" s="63"/>
      <c r="AH9" s="63"/>
      <c r="AI9" s="63"/>
      <c r="AJ9" s="63"/>
      <c r="AK9" s="64"/>
    </row>
    <row r="10" spans="1:38" x14ac:dyDescent="0.25">
      <c r="B10" s="68" t="s">
        <v>91</v>
      </c>
      <c r="C10" s="69"/>
      <c r="D10" s="69"/>
      <c r="E10" s="69"/>
      <c r="F10" s="69"/>
      <c r="G10" s="69"/>
      <c r="H10" s="69"/>
      <c r="I10" s="69"/>
      <c r="J10" s="69"/>
      <c r="K10" s="69"/>
      <c r="L10" s="69"/>
      <c r="M10" s="69"/>
      <c r="N10" s="69"/>
      <c r="O10" s="70"/>
      <c r="P10" s="59" t="s">
        <v>92</v>
      </c>
      <c r="Q10" s="60"/>
      <c r="R10" s="60"/>
      <c r="S10" s="60"/>
      <c r="T10" s="60"/>
      <c r="U10" s="60"/>
      <c r="V10" s="60"/>
      <c r="W10" s="60"/>
      <c r="X10" s="60"/>
      <c r="Y10" s="60"/>
      <c r="Z10" s="60"/>
      <c r="AA10" s="60"/>
      <c r="AB10" s="60"/>
      <c r="AC10" s="60"/>
      <c r="AD10" s="60"/>
      <c r="AE10" s="60"/>
      <c r="AF10" s="60"/>
      <c r="AG10" s="60"/>
      <c r="AH10" s="60"/>
      <c r="AI10" s="60"/>
      <c r="AJ10" s="60"/>
      <c r="AK10" s="61"/>
    </row>
    <row r="11" spans="1:38" ht="25.5" customHeight="1" x14ac:dyDescent="0.25">
      <c r="B11" s="71">
        <f>+DATOS!C4</f>
        <v>0</v>
      </c>
      <c r="C11" s="72"/>
      <c r="D11" s="72"/>
      <c r="E11" s="72"/>
      <c r="F11" s="72"/>
      <c r="G11" s="72"/>
      <c r="H11" s="72"/>
      <c r="I11" s="72"/>
      <c r="J11" s="72"/>
      <c r="K11" s="72"/>
      <c r="L11" s="72"/>
      <c r="M11" s="72"/>
      <c r="N11" s="72"/>
      <c r="O11" s="73"/>
      <c r="P11" s="62" t="str">
        <f>DATOS!C3</f>
        <v>P3E 235947 BECAS DE MOVILIDAD PROMOFID</v>
      </c>
      <c r="Q11" s="63"/>
      <c r="R11" s="63"/>
      <c r="S11" s="63"/>
      <c r="T11" s="63"/>
      <c r="U11" s="63"/>
      <c r="V11" s="63"/>
      <c r="W11" s="63"/>
      <c r="X11" s="63"/>
      <c r="Y11" s="63"/>
      <c r="Z11" s="63"/>
      <c r="AA11" s="63"/>
      <c r="AB11" s="63"/>
      <c r="AC11" s="63"/>
      <c r="AD11" s="63"/>
      <c r="AE11" s="63"/>
      <c r="AF11" s="63"/>
      <c r="AG11" s="63"/>
      <c r="AH11" s="63"/>
      <c r="AI11" s="63"/>
      <c r="AJ11" s="63"/>
      <c r="AK11" s="64"/>
    </row>
    <row r="12" spans="1:38" x14ac:dyDescent="0.25">
      <c r="B12" s="74" t="s">
        <v>82</v>
      </c>
      <c r="C12" s="75"/>
      <c r="D12" s="75"/>
      <c r="E12" s="75"/>
      <c r="F12" s="75"/>
      <c r="G12" s="75"/>
      <c r="H12" s="75"/>
      <c r="I12" s="75"/>
      <c r="J12" s="75"/>
      <c r="K12" s="75"/>
      <c r="L12" s="75"/>
      <c r="M12" s="75"/>
      <c r="N12" s="75"/>
      <c r="O12" s="75"/>
      <c r="P12" s="78">
        <f>+DATOS!C19</f>
        <v>0</v>
      </c>
      <c r="Q12" s="78"/>
      <c r="R12" s="78"/>
      <c r="S12" s="78"/>
      <c r="T12" s="78"/>
      <c r="U12" s="78"/>
      <c r="V12" s="78"/>
      <c r="W12" s="78"/>
      <c r="X12" s="78"/>
      <c r="Y12" s="78"/>
      <c r="Z12" s="78"/>
      <c r="AA12" s="78"/>
      <c r="AB12" s="78"/>
      <c r="AC12" s="78"/>
      <c r="AD12" s="78"/>
      <c r="AE12" s="78"/>
      <c r="AF12" s="78"/>
      <c r="AG12" s="78"/>
      <c r="AH12" s="78"/>
      <c r="AI12" s="78"/>
      <c r="AJ12" s="78"/>
      <c r="AK12" s="79"/>
    </row>
    <row r="13" spans="1:38" x14ac:dyDescent="0.25">
      <c r="B13" s="76"/>
      <c r="C13" s="77"/>
      <c r="D13" s="77"/>
      <c r="E13" s="77"/>
      <c r="F13" s="77"/>
      <c r="G13" s="77"/>
      <c r="H13" s="77"/>
      <c r="I13" s="77"/>
      <c r="J13" s="77"/>
      <c r="K13" s="77"/>
      <c r="L13" s="77"/>
      <c r="M13" s="77"/>
      <c r="N13" s="77"/>
      <c r="O13" s="77"/>
      <c r="P13" s="80"/>
      <c r="Q13" s="80"/>
      <c r="R13" s="80"/>
      <c r="S13" s="80"/>
      <c r="T13" s="80"/>
      <c r="U13" s="80"/>
      <c r="V13" s="80"/>
      <c r="W13" s="80"/>
      <c r="X13" s="80"/>
      <c r="Y13" s="80"/>
      <c r="Z13" s="80"/>
      <c r="AA13" s="80"/>
      <c r="AB13" s="80"/>
      <c r="AC13" s="80"/>
      <c r="AD13" s="80"/>
      <c r="AE13" s="80"/>
      <c r="AF13" s="80"/>
      <c r="AG13" s="80"/>
      <c r="AH13" s="80"/>
      <c r="AI13" s="80"/>
      <c r="AJ13" s="80"/>
      <c r="AK13" s="81"/>
    </row>
    <row r="14" spans="1:38" x14ac:dyDescent="0.25">
      <c r="B14" s="82" t="s">
        <v>23</v>
      </c>
      <c r="C14" s="83"/>
      <c r="D14" s="83"/>
      <c r="E14" s="83"/>
      <c r="F14" s="83"/>
      <c r="G14" s="83"/>
      <c r="H14" s="83"/>
      <c r="I14" s="83"/>
      <c r="J14" s="83"/>
      <c r="K14" s="83"/>
      <c r="L14" s="83"/>
      <c r="M14" s="83"/>
      <c r="N14" s="83"/>
      <c r="O14" s="83"/>
      <c r="P14" s="86">
        <f>+DATOS!C21</f>
        <v>0</v>
      </c>
      <c r="Q14" s="86"/>
      <c r="R14" s="86"/>
      <c r="S14" s="86"/>
      <c r="T14" s="86"/>
      <c r="U14" s="86"/>
      <c r="V14" s="86"/>
      <c r="W14" s="86"/>
      <c r="X14" s="86"/>
      <c r="Y14" s="86"/>
      <c r="Z14" s="86"/>
      <c r="AA14" s="86"/>
      <c r="AB14" s="86"/>
      <c r="AC14" s="86"/>
      <c r="AD14" s="86"/>
      <c r="AE14" s="86"/>
      <c r="AF14" s="86"/>
      <c r="AG14" s="86"/>
      <c r="AH14" s="86"/>
      <c r="AI14" s="86"/>
      <c r="AJ14" s="86"/>
      <c r="AK14" s="87"/>
    </row>
    <row r="15" spans="1:38" x14ac:dyDescent="0.25">
      <c r="B15" s="84"/>
      <c r="C15" s="85"/>
      <c r="D15" s="85"/>
      <c r="E15" s="85"/>
      <c r="F15" s="85"/>
      <c r="G15" s="85"/>
      <c r="H15" s="85"/>
      <c r="I15" s="85"/>
      <c r="J15" s="85"/>
      <c r="K15" s="85"/>
      <c r="L15" s="85"/>
      <c r="M15" s="85"/>
      <c r="N15" s="85"/>
      <c r="O15" s="85"/>
      <c r="P15" s="88"/>
      <c r="Q15" s="88"/>
      <c r="R15" s="88"/>
      <c r="S15" s="88"/>
      <c r="T15" s="88"/>
      <c r="U15" s="88"/>
      <c r="V15" s="88"/>
      <c r="W15" s="88"/>
      <c r="X15" s="88"/>
      <c r="Y15" s="88"/>
      <c r="Z15" s="88"/>
      <c r="AA15" s="88"/>
      <c r="AB15" s="88"/>
      <c r="AC15" s="88"/>
      <c r="AD15" s="88"/>
      <c r="AE15" s="88"/>
      <c r="AF15" s="88"/>
      <c r="AG15" s="88"/>
      <c r="AH15" s="88"/>
      <c r="AI15" s="88"/>
      <c r="AJ15" s="88"/>
      <c r="AK15" s="89"/>
    </row>
    <row r="16" spans="1:38" ht="20.25" customHeight="1" x14ac:dyDescent="0.25">
      <c r="B16" s="65" t="s">
        <v>24</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7"/>
    </row>
    <row r="17" spans="2:37" x14ac:dyDescent="0.25">
      <c r="B17" s="54" t="s">
        <v>25</v>
      </c>
      <c r="C17" s="54"/>
      <c r="D17" s="54"/>
      <c r="E17" s="54"/>
      <c r="F17" s="54" t="s">
        <v>26</v>
      </c>
      <c r="G17" s="54"/>
      <c r="H17" s="54"/>
      <c r="I17" s="54"/>
      <c r="J17" s="54"/>
      <c r="K17" s="54" t="s">
        <v>27</v>
      </c>
      <c r="L17" s="54"/>
      <c r="M17" s="54"/>
      <c r="N17" s="54"/>
      <c r="O17" s="54"/>
      <c r="P17" s="54" t="s">
        <v>28</v>
      </c>
      <c r="Q17" s="54"/>
      <c r="R17" s="54"/>
      <c r="S17" s="54"/>
      <c r="T17" s="54"/>
      <c r="U17" s="54"/>
      <c r="V17" s="54"/>
      <c r="W17" s="54"/>
      <c r="X17" s="48" t="s">
        <v>29</v>
      </c>
      <c r="Y17" s="49"/>
      <c r="Z17" s="49"/>
      <c r="AA17" s="49"/>
      <c r="AB17" s="50"/>
      <c r="AC17" s="48" t="s">
        <v>30</v>
      </c>
      <c r="AD17" s="49"/>
      <c r="AE17" s="49"/>
      <c r="AF17" s="49"/>
      <c r="AG17" s="50"/>
      <c r="AH17" s="48" t="s">
        <v>31</v>
      </c>
      <c r="AI17" s="49"/>
      <c r="AJ17" s="49"/>
      <c r="AK17" s="50"/>
    </row>
    <row r="18" spans="2:37" x14ac:dyDescent="0.25">
      <c r="B18" s="54"/>
      <c r="C18" s="54"/>
      <c r="D18" s="54"/>
      <c r="E18" s="54"/>
      <c r="F18" s="54"/>
      <c r="G18" s="54"/>
      <c r="H18" s="54"/>
      <c r="I18" s="54"/>
      <c r="J18" s="54"/>
      <c r="K18" s="54"/>
      <c r="L18" s="54"/>
      <c r="M18" s="54"/>
      <c r="N18" s="54"/>
      <c r="O18" s="54"/>
      <c r="P18" s="54" t="s">
        <v>32</v>
      </c>
      <c r="Q18" s="54"/>
      <c r="R18" s="54"/>
      <c r="S18" s="54"/>
      <c r="T18" s="54" t="s">
        <v>33</v>
      </c>
      <c r="U18" s="54"/>
      <c r="V18" s="54"/>
      <c r="W18" s="54"/>
      <c r="X18" s="51"/>
      <c r="Y18" s="52"/>
      <c r="Z18" s="52"/>
      <c r="AA18" s="52"/>
      <c r="AB18" s="53"/>
      <c r="AC18" s="51"/>
      <c r="AD18" s="52"/>
      <c r="AE18" s="52"/>
      <c r="AF18" s="52"/>
      <c r="AG18" s="53"/>
      <c r="AH18" s="51"/>
      <c r="AI18" s="52"/>
      <c r="AJ18" s="52"/>
      <c r="AK18" s="53"/>
    </row>
    <row r="19" spans="2:37" x14ac:dyDescent="0.25">
      <c r="B19" s="57"/>
      <c r="C19" s="58"/>
      <c r="D19" s="58"/>
      <c r="E19" s="58"/>
      <c r="F19" s="55"/>
      <c r="G19" s="55"/>
      <c r="H19" s="55"/>
      <c r="I19" s="55"/>
      <c r="J19" s="55"/>
      <c r="K19" s="55"/>
      <c r="L19" s="55"/>
      <c r="M19" s="55"/>
      <c r="N19" s="55"/>
      <c r="O19" s="55"/>
      <c r="P19" s="55">
        <f>+DATOS!C28</f>
        <v>0</v>
      </c>
      <c r="Q19" s="55"/>
      <c r="R19" s="55"/>
      <c r="S19" s="55"/>
      <c r="T19" s="55"/>
      <c r="U19" s="55"/>
      <c r="V19" s="55"/>
      <c r="W19" s="55"/>
      <c r="X19" s="55"/>
      <c r="Y19" s="55"/>
      <c r="Z19" s="55"/>
      <c r="AA19" s="55"/>
      <c r="AB19" s="55"/>
      <c r="AC19" s="55"/>
      <c r="AD19" s="55"/>
      <c r="AE19" s="55"/>
      <c r="AF19" s="55"/>
      <c r="AG19" s="55"/>
      <c r="AH19" s="56">
        <f>SUM(F19:AG19)</f>
        <v>0</v>
      </c>
      <c r="AI19" s="56"/>
      <c r="AJ19" s="56"/>
      <c r="AK19" s="56"/>
    </row>
    <row r="20" spans="2:37" x14ac:dyDescent="0.25">
      <c r="B20" s="57"/>
      <c r="C20" s="58"/>
      <c r="D20" s="58"/>
      <c r="E20" s="58"/>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6">
        <f t="shared" ref="AH20:AH25" si="0">SUM(F20:AG20)</f>
        <v>0</v>
      </c>
      <c r="AI20" s="56"/>
      <c r="AJ20" s="56"/>
      <c r="AK20" s="56"/>
    </row>
    <row r="21" spans="2:37" x14ac:dyDescent="0.25">
      <c r="B21" s="57"/>
      <c r="C21" s="58"/>
      <c r="D21" s="58"/>
      <c r="E21" s="58"/>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6">
        <f t="shared" si="0"/>
        <v>0</v>
      </c>
      <c r="AI21" s="56"/>
      <c r="AJ21" s="56"/>
      <c r="AK21" s="56"/>
    </row>
    <row r="22" spans="2:37" x14ac:dyDescent="0.25">
      <c r="B22" s="57"/>
      <c r="C22" s="58"/>
      <c r="D22" s="58"/>
      <c r="E22" s="58"/>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6">
        <f t="shared" si="0"/>
        <v>0</v>
      </c>
      <c r="AI22" s="56"/>
      <c r="AJ22" s="56"/>
      <c r="AK22" s="56"/>
    </row>
    <row r="23" spans="2:37" x14ac:dyDescent="0.25">
      <c r="B23" s="57"/>
      <c r="C23" s="58"/>
      <c r="D23" s="58"/>
      <c r="E23" s="58"/>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6">
        <f t="shared" si="0"/>
        <v>0</v>
      </c>
      <c r="AI23" s="56"/>
      <c r="AJ23" s="56"/>
      <c r="AK23" s="56"/>
    </row>
    <row r="24" spans="2:37" x14ac:dyDescent="0.25">
      <c r="B24" s="57"/>
      <c r="C24" s="58"/>
      <c r="D24" s="58"/>
      <c r="E24" s="58"/>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6">
        <f t="shared" si="0"/>
        <v>0</v>
      </c>
      <c r="AI24" s="56"/>
      <c r="AJ24" s="56"/>
      <c r="AK24" s="56"/>
    </row>
    <row r="25" spans="2:37" x14ac:dyDescent="0.25">
      <c r="B25" s="57"/>
      <c r="C25" s="58"/>
      <c r="D25" s="58"/>
      <c r="E25" s="58"/>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6">
        <f t="shared" si="0"/>
        <v>0</v>
      </c>
      <c r="AI25" s="56"/>
      <c r="AJ25" s="56"/>
      <c r="AK25" s="56"/>
    </row>
    <row r="26" spans="2:37" x14ac:dyDescent="0.25">
      <c r="B26" s="128" t="s">
        <v>34</v>
      </c>
      <c r="C26" s="128"/>
      <c r="D26" s="128"/>
      <c r="E26" s="128"/>
      <c r="F26" s="56">
        <f>SUM(F19:J25)</f>
        <v>0</v>
      </c>
      <c r="G26" s="56"/>
      <c r="H26" s="56"/>
      <c r="I26" s="56"/>
      <c r="J26" s="56"/>
      <c r="K26" s="56">
        <f>SUM(K19:O25)</f>
        <v>0</v>
      </c>
      <c r="L26" s="56"/>
      <c r="M26" s="56"/>
      <c r="N26" s="56"/>
      <c r="O26" s="56"/>
      <c r="P26" s="56">
        <f>SUM(P19:S25)</f>
        <v>0</v>
      </c>
      <c r="Q26" s="56"/>
      <c r="R26" s="56"/>
      <c r="S26" s="56"/>
      <c r="T26" s="56">
        <f>SUM(T19:W25)</f>
        <v>0</v>
      </c>
      <c r="U26" s="56"/>
      <c r="V26" s="56"/>
      <c r="W26" s="56"/>
      <c r="X26" s="56">
        <f>SUM(X19:AB25)</f>
        <v>0</v>
      </c>
      <c r="Y26" s="56"/>
      <c r="Z26" s="56"/>
      <c r="AA26" s="56"/>
      <c r="AB26" s="56"/>
      <c r="AC26" s="56">
        <f>SUM(AC19:AG25)</f>
        <v>0</v>
      </c>
      <c r="AD26" s="56"/>
      <c r="AE26" s="56"/>
      <c r="AF26" s="56"/>
      <c r="AG26" s="56"/>
      <c r="AH26" s="56">
        <f>SUM(AH19:AK25)</f>
        <v>0</v>
      </c>
      <c r="AI26" s="56"/>
      <c r="AJ26" s="56"/>
      <c r="AK26" s="56"/>
    </row>
    <row r="27" spans="2:37" ht="13.5" customHeight="1" x14ac:dyDescent="0.25">
      <c r="B27" s="117" t="s">
        <v>93</v>
      </c>
      <c r="C27" s="118"/>
      <c r="D27" s="118"/>
      <c r="E27" s="118"/>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row>
    <row r="28" spans="2:37" ht="17.25" customHeight="1" x14ac:dyDescent="0.25">
      <c r="B28" s="119"/>
      <c r="C28" s="120"/>
      <c r="D28" s="120"/>
      <c r="E28" s="12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1"/>
    </row>
    <row r="29" spans="2:37" x14ac:dyDescent="0.2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2:37" x14ac:dyDescent="0.25">
      <c r="B30" s="112" t="s">
        <v>35</v>
      </c>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row>
    <row r="31" spans="2:37" x14ac:dyDescent="0.2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row>
    <row r="32" spans="2:37" x14ac:dyDescent="0.25">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row>
    <row r="33" spans="2:38" x14ac:dyDescent="0.25">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row>
    <row r="34" spans="2:38" x14ac:dyDescent="0.25">
      <c r="B34" s="113" t="s">
        <v>36</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row>
    <row r="35" spans="2:38" x14ac:dyDescent="0.25">
      <c r="B35" s="126" t="s">
        <v>141</v>
      </c>
      <c r="C35" s="126"/>
      <c r="D35" s="126"/>
      <c r="E35" s="126"/>
      <c r="F35" s="126"/>
      <c r="G35" s="126"/>
      <c r="H35" s="126"/>
      <c r="I35" s="126"/>
      <c r="J35" s="126"/>
      <c r="K35" s="126"/>
      <c r="L35" s="126"/>
      <c r="M35" s="126"/>
      <c r="N35" s="126"/>
      <c r="O35" s="126"/>
      <c r="P35" s="126"/>
      <c r="Q35" s="126"/>
      <c r="R35" s="126"/>
      <c r="S35" s="126"/>
      <c r="T35" s="127">
        <f>+DATOS!C25</f>
        <v>0</v>
      </c>
      <c r="U35" s="127"/>
      <c r="V35" s="127"/>
      <c r="W35" s="127"/>
      <c r="X35" s="127"/>
      <c r="Y35" s="127"/>
      <c r="Z35" s="127"/>
      <c r="AA35" s="127"/>
      <c r="AB35" s="127"/>
      <c r="AC35" s="127"/>
      <c r="AD35" s="127"/>
      <c r="AE35" s="127"/>
      <c r="AF35" s="127"/>
      <c r="AG35" s="127"/>
      <c r="AH35" s="127"/>
      <c r="AI35" s="127"/>
      <c r="AJ35" s="127"/>
      <c r="AK35" s="127"/>
      <c r="AL35" s="127"/>
    </row>
    <row r="36" spans="2:38" ht="38.25" customHeight="1" x14ac:dyDescent="0.25">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row>
    <row r="37" spans="2:38" x14ac:dyDescent="0.25">
      <c r="B37" s="23"/>
      <c r="C37" s="23"/>
      <c r="D37" s="23"/>
      <c r="E37" s="23"/>
      <c r="F37" s="23"/>
      <c r="G37" s="23"/>
      <c r="H37" s="23"/>
      <c r="I37" s="23"/>
      <c r="J37" s="23"/>
      <c r="K37" s="23"/>
      <c r="L37" s="24"/>
      <c r="M37" s="24"/>
      <c r="N37" s="24"/>
      <c r="O37" s="24"/>
      <c r="P37" s="24"/>
      <c r="Q37" s="24"/>
      <c r="R37" s="24"/>
      <c r="S37" s="24"/>
      <c r="T37" s="24"/>
      <c r="U37" s="24"/>
      <c r="V37" s="24"/>
      <c r="W37" s="24"/>
      <c r="X37" s="24"/>
      <c r="Y37" s="24"/>
      <c r="Z37" s="24"/>
      <c r="AA37" s="24"/>
      <c r="AB37" s="23"/>
      <c r="AC37" s="23"/>
      <c r="AD37" s="23"/>
      <c r="AE37" s="23"/>
      <c r="AF37" s="23"/>
      <c r="AG37" s="23"/>
      <c r="AH37" s="23"/>
      <c r="AI37" s="23"/>
      <c r="AJ37" s="23"/>
      <c r="AK37" s="23"/>
    </row>
    <row r="38" spans="2:38" x14ac:dyDescent="0.25">
      <c r="B38" s="25"/>
      <c r="C38" s="23"/>
      <c r="D38" s="23"/>
      <c r="E38" s="23"/>
      <c r="F38" s="23"/>
      <c r="G38" s="23"/>
      <c r="H38" s="23"/>
      <c r="I38" s="23"/>
      <c r="J38" s="23"/>
      <c r="K38" s="23"/>
      <c r="L38" s="114">
        <f>+DATOS!C8</f>
        <v>0</v>
      </c>
      <c r="M38" s="115"/>
      <c r="N38" s="115"/>
      <c r="O38" s="115"/>
      <c r="P38" s="115"/>
      <c r="Q38" s="115"/>
      <c r="R38" s="115"/>
      <c r="S38" s="115"/>
      <c r="T38" s="115"/>
      <c r="U38" s="115"/>
      <c r="V38" s="115"/>
      <c r="W38" s="115"/>
      <c r="X38" s="115"/>
      <c r="Y38" s="115"/>
      <c r="Z38" s="115"/>
      <c r="AA38" s="115"/>
      <c r="AB38" s="23"/>
      <c r="AC38" s="23"/>
      <c r="AD38" s="23"/>
      <c r="AE38" s="23"/>
      <c r="AF38" s="23"/>
      <c r="AG38" s="23"/>
      <c r="AH38" s="23"/>
      <c r="AI38" s="23"/>
      <c r="AJ38" s="23"/>
      <c r="AK38" s="23"/>
    </row>
    <row r="39" spans="2:38" ht="15.75" customHeight="1" x14ac:dyDescent="0.25">
      <c r="B39" s="25"/>
      <c r="C39" s="23"/>
      <c r="D39" s="23"/>
      <c r="E39" s="23"/>
      <c r="F39" s="23"/>
      <c r="G39" s="23"/>
      <c r="H39" s="23"/>
      <c r="I39" s="23"/>
      <c r="J39" s="23"/>
      <c r="K39" s="23"/>
      <c r="L39" s="116">
        <f>+DATOS!C9</f>
        <v>0</v>
      </c>
      <c r="M39" s="116"/>
      <c r="N39" s="116"/>
      <c r="O39" s="116"/>
      <c r="P39" s="116"/>
      <c r="Q39" s="116"/>
      <c r="R39" s="116"/>
      <c r="S39" s="116"/>
      <c r="T39" s="116"/>
      <c r="U39" s="116"/>
      <c r="V39" s="116"/>
      <c r="W39" s="116"/>
      <c r="X39" s="116"/>
      <c r="Y39" s="116"/>
      <c r="Z39" s="116"/>
      <c r="AA39" s="116"/>
      <c r="AB39" s="23"/>
      <c r="AC39" s="23"/>
      <c r="AD39" s="23"/>
      <c r="AE39" s="23"/>
      <c r="AF39" s="23"/>
      <c r="AG39" s="23"/>
      <c r="AH39" s="23"/>
      <c r="AI39" s="23"/>
      <c r="AJ39" s="23"/>
      <c r="AK39" s="23"/>
    </row>
    <row r="40" spans="2:38" ht="18.75" customHeight="1" x14ac:dyDescent="0.25">
      <c r="B40" s="25"/>
      <c r="C40" s="25"/>
      <c r="D40" s="25"/>
      <c r="E40" s="25"/>
      <c r="F40" s="25"/>
      <c r="G40" s="25"/>
      <c r="H40" s="25"/>
      <c r="I40" s="25"/>
      <c r="J40" s="25"/>
      <c r="K40" s="25"/>
      <c r="L40" s="72"/>
      <c r="M40" s="72"/>
      <c r="N40" s="72"/>
      <c r="O40" s="72"/>
      <c r="P40" s="72"/>
      <c r="Q40" s="72"/>
      <c r="R40" s="72"/>
      <c r="S40" s="72"/>
      <c r="T40" s="72"/>
      <c r="U40" s="72"/>
      <c r="V40" s="72"/>
      <c r="W40" s="72"/>
      <c r="X40" s="72"/>
      <c r="Y40" s="72"/>
      <c r="Z40" s="72"/>
      <c r="AA40" s="72"/>
      <c r="AB40" s="25"/>
      <c r="AC40" s="25"/>
      <c r="AD40" s="25"/>
      <c r="AE40" s="25"/>
      <c r="AF40" s="25"/>
      <c r="AG40" s="25"/>
      <c r="AH40" s="25"/>
      <c r="AI40" s="25"/>
      <c r="AJ40" s="25"/>
      <c r="AK40" s="25"/>
    </row>
    <row r="41" spans="2:38" ht="22.5" customHeight="1" x14ac:dyDescent="0.25">
      <c r="B41" s="107" t="s">
        <v>37</v>
      </c>
      <c r="C41" s="107"/>
      <c r="D41" s="107"/>
      <c r="E41" s="107"/>
      <c r="F41" s="107"/>
      <c r="G41" s="107"/>
      <c r="H41" s="107"/>
      <c r="I41" s="107"/>
      <c r="J41" s="107"/>
      <c r="K41" s="107"/>
      <c r="L41" s="107"/>
      <c r="M41" s="107"/>
      <c r="N41" s="107"/>
      <c r="O41" s="107"/>
      <c r="P41" s="107"/>
      <c r="Q41" s="107"/>
      <c r="R41" s="107"/>
      <c r="S41" s="107"/>
      <c r="T41" s="107" t="s">
        <v>38</v>
      </c>
      <c r="U41" s="107"/>
      <c r="V41" s="107"/>
      <c r="W41" s="107"/>
      <c r="X41" s="107"/>
      <c r="Y41" s="107"/>
      <c r="Z41" s="107"/>
      <c r="AA41" s="107"/>
      <c r="AB41" s="107"/>
      <c r="AC41" s="107"/>
      <c r="AD41" s="107"/>
      <c r="AE41" s="107"/>
      <c r="AF41" s="107"/>
      <c r="AG41" s="107"/>
      <c r="AH41" s="107"/>
      <c r="AI41" s="107"/>
      <c r="AJ41" s="107"/>
      <c r="AK41" s="107"/>
    </row>
    <row r="42" spans="2:38" x14ac:dyDescent="0.25">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row>
    <row r="43" spans="2:38" x14ac:dyDescent="0.25">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row>
    <row r="44" spans="2:38" x14ac:dyDescent="0.25">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row>
    <row r="45" spans="2:38" x14ac:dyDescent="0.25">
      <c r="B45" s="123" t="s">
        <v>142</v>
      </c>
      <c r="C45" s="124"/>
      <c r="D45" s="124"/>
      <c r="E45" s="124"/>
      <c r="F45" s="124"/>
      <c r="G45" s="124"/>
      <c r="H45" s="124"/>
      <c r="I45" s="124"/>
      <c r="J45" s="124"/>
      <c r="K45" s="124"/>
      <c r="L45" s="124"/>
      <c r="M45" s="124"/>
      <c r="N45" s="124"/>
      <c r="O45" s="124"/>
      <c r="P45" s="124"/>
      <c r="Q45" s="124"/>
      <c r="R45" s="124"/>
      <c r="S45" s="124"/>
      <c r="T45" s="123" t="s">
        <v>142</v>
      </c>
      <c r="U45" s="124"/>
      <c r="V45" s="124"/>
      <c r="W45" s="124"/>
      <c r="X45" s="124"/>
      <c r="Y45" s="124"/>
      <c r="Z45" s="124"/>
      <c r="AA45" s="124"/>
      <c r="AB45" s="124"/>
      <c r="AC45" s="124"/>
      <c r="AD45" s="124"/>
      <c r="AE45" s="124"/>
      <c r="AF45" s="124"/>
      <c r="AG45" s="124"/>
      <c r="AH45" s="124"/>
      <c r="AI45" s="124"/>
      <c r="AJ45" s="124"/>
      <c r="AK45" s="125"/>
    </row>
    <row r="46" spans="2:38" ht="15" customHeight="1" x14ac:dyDescent="0.25">
      <c r="B46" s="109" t="s">
        <v>143</v>
      </c>
      <c r="C46" s="110"/>
      <c r="D46" s="110"/>
      <c r="E46" s="110"/>
      <c r="F46" s="110"/>
      <c r="G46" s="110"/>
      <c r="H46" s="110"/>
      <c r="I46" s="110"/>
      <c r="J46" s="110"/>
      <c r="K46" s="110"/>
      <c r="L46" s="110"/>
      <c r="M46" s="110"/>
      <c r="N46" s="110"/>
      <c r="O46" s="110"/>
      <c r="P46" s="110"/>
      <c r="Q46" s="110"/>
      <c r="R46" s="110"/>
      <c r="S46" s="110"/>
      <c r="T46" s="109" t="s">
        <v>143</v>
      </c>
      <c r="U46" s="110"/>
      <c r="V46" s="110"/>
      <c r="W46" s="110"/>
      <c r="X46" s="110"/>
      <c r="Y46" s="110"/>
      <c r="Z46" s="110"/>
      <c r="AA46" s="110"/>
      <c r="AB46" s="110"/>
      <c r="AC46" s="110"/>
      <c r="AD46" s="110"/>
      <c r="AE46" s="110"/>
      <c r="AF46" s="110"/>
      <c r="AG46" s="110"/>
      <c r="AH46" s="110"/>
      <c r="AI46" s="110"/>
      <c r="AJ46" s="110"/>
      <c r="AK46" s="111"/>
    </row>
  </sheetData>
  <mergeCells count="107">
    <mergeCell ref="B20:E20"/>
    <mergeCell ref="F20:J20"/>
    <mergeCell ref="K20:O20"/>
    <mergeCell ref="P20:S20"/>
    <mergeCell ref="T20:W20"/>
    <mergeCell ref="AH24:AK24"/>
    <mergeCell ref="B24:E24"/>
    <mergeCell ref="F24:J24"/>
    <mergeCell ref="K24:O24"/>
    <mergeCell ref="P24:S24"/>
    <mergeCell ref="T24:W24"/>
    <mergeCell ref="X24:AB24"/>
    <mergeCell ref="AC24:AG24"/>
    <mergeCell ref="B23:E23"/>
    <mergeCell ref="F23:J23"/>
    <mergeCell ref="K23:O23"/>
    <mergeCell ref="P23:S23"/>
    <mergeCell ref="T23:W23"/>
    <mergeCell ref="B22:E22"/>
    <mergeCell ref="F22:J22"/>
    <mergeCell ref="K22:O22"/>
    <mergeCell ref="P22:S22"/>
    <mergeCell ref="T22:W22"/>
    <mergeCell ref="B21:E21"/>
    <mergeCell ref="T26:W26"/>
    <mergeCell ref="B25:E25"/>
    <mergeCell ref="F25:J25"/>
    <mergeCell ref="K25:O25"/>
    <mergeCell ref="P25:S25"/>
    <mergeCell ref="T25:W25"/>
    <mergeCell ref="B26:E26"/>
    <mergeCell ref="F26:J26"/>
    <mergeCell ref="K26:O26"/>
    <mergeCell ref="P26:S26"/>
    <mergeCell ref="F21:J21"/>
    <mergeCell ref="K21:O21"/>
    <mergeCell ref="P21:S21"/>
    <mergeCell ref="T21:W21"/>
    <mergeCell ref="B41:S44"/>
    <mergeCell ref="T41:AK44"/>
    <mergeCell ref="B46:S46"/>
    <mergeCell ref="T46:AK46"/>
    <mergeCell ref="B30:AK32"/>
    <mergeCell ref="B34:AK34"/>
    <mergeCell ref="L38:AA38"/>
    <mergeCell ref="L39:AA40"/>
    <mergeCell ref="B27:E28"/>
    <mergeCell ref="F27:AK28"/>
    <mergeCell ref="B45:S45"/>
    <mergeCell ref="T45:AK45"/>
    <mergeCell ref="B35:S35"/>
    <mergeCell ref="T35:AL35"/>
    <mergeCell ref="AC26:AG26"/>
    <mergeCell ref="AH26:AK26"/>
    <mergeCell ref="X26:AB26"/>
    <mergeCell ref="X25:AB25"/>
    <mergeCell ref="AC25:AG25"/>
    <mergeCell ref="AH25:AK25"/>
    <mergeCell ref="B1:AK1"/>
    <mergeCell ref="B2:AK2"/>
    <mergeCell ref="B3:AK3"/>
    <mergeCell ref="P5:Z7"/>
    <mergeCell ref="AA5:AK7"/>
    <mergeCell ref="B5:O5"/>
    <mergeCell ref="B6:O9"/>
    <mergeCell ref="P8:AK8"/>
    <mergeCell ref="P9:Z9"/>
    <mergeCell ref="AA9:AK9"/>
    <mergeCell ref="P4:AK4"/>
    <mergeCell ref="P10:AK10"/>
    <mergeCell ref="P11:AK11"/>
    <mergeCell ref="B16:AK16"/>
    <mergeCell ref="B10:O10"/>
    <mergeCell ref="B11:O11"/>
    <mergeCell ref="B12:O13"/>
    <mergeCell ref="P12:AK13"/>
    <mergeCell ref="B14:O15"/>
    <mergeCell ref="P14:AK15"/>
    <mergeCell ref="B19:E19"/>
    <mergeCell ref="F19:J19"/>
    <mergeCell ref="K19:O19"/>
    <mergeCell ref="P19:S19"/>
    <mergeCell ref="T19:W19"/>
    <mergeCell ref="B17:E18"/>
    <mergeCell ref="F17:J18"/>
    <mergeCell ref="K17:O18"/>
    <mergeCell ref="P17:W17"/>
    <mergeCell ref="X17:AB18"/>
    <mergeCell ref="AH17:AK18"/>
    <mergeCell ref="P18:S18"/>
    <mergeCell ref="T18:W18"/>
    <mergeCell ref="AC17:AG18"/>
    <mergeCell ref="AC19:AG19"/>
    <mergeCell ref="AH19:AK19"/>
    <mergeCell ref="X23:AB23"/>
    <mergeCell ref="AC23:AG23"/>
    <mergeCell ref="AH23:AK23"/>
    <mergeCell ref="X20:AB20"/>
    <mergeCell ref="AC20:AG20"/>
    <mergeCell ref="AH20:AK20"/>
    <mergeCell ref="X21:AB21"/>
    <mergeCell ref="AC21:AG21"/>
    <mergeCell ref="AH21:AK21"/>
    <mergeCell ref="X22:AB22"/>
    <mergeCell ref="AC22:AG22"/>
    <mergeCell ref="AH22:AK22"/>
    <mergeCell ref="X19:AB19"/>
  </mergeCells>
  <printOptions horizontalCentered="1" verticalCentered="1"/>
  <pageMargins left="0" right="0" top="0" bottom="0" header="0.31496062992125984" footer="0.31496062992125984"/>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38"/>
  <sheetViews>
    <sheetView workbookViewId="0">
      <selection activeCell="R26" sqref="R26:AF29"/>
    </sheetView>
  </sheetViews>
  <sheetFormatPr baseColWidth="10" defaultColWidth="11.42578125" defaultRowHeight="15" x14ac:dyDescent="0.25"/>
  <cols>
    <col min="1" max="1" width="1.42578125" style="5" customWidth="1"/>
    <col min="2" max="32" width="3.85546875" style="5" customWidth="1"/>
    <col min="33" max="33" width="1.42578125" style="5" customWidth="1"/>
    <col min="34" max="74" width="3.42578125" style="5" customWidth="1"/>
    <col min="75" max="16384" width="11.42578125" style="5"/>
  </cols>
  <sheetData>
    <row r="1" spans="2:35" ht="21" x14ac:dyDescent="0.25">
      <c r="B1" s="130" t="s">
        <v>12</v>
      </c>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row>
    <row r="2" spans="2:35" ht="30" customHeight="1" x14ac:dyDescent="0.25">
      <c r="B2" s="131" t="s">
        <v>86</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row>
    <row r="3" spans="2:35" x14ac:dyDescent="0.25">
      <c r="B3" s="132" t="s">
        <v>64</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2:35" ht="25.5" customHeight="1" x14ac:dyDescent="0.25"/>
    <row r="5" spans="2:35" x14ac:dyDescent="0.25">
      <c r="B5" s="27" t="s">
        <v>39</v>
      </c>
      <c r="C5" s="28"/>
      <c r="D5" s="28"/>
      <c r="E5" s="28"/>
      <c r="F5" s="28"/>
      <c r="G5" s="28"/>
      <c r="H5" s="28"/>
      <c r="I5" s="28"/>
      <c r="J5" s="28"/>
      <c r="K5" s="28"/>
      <c r="L5" s="28"/>
      <c r="M5" s="28"/>
      <c r="N5" s="28"/>
      <c r="O5" s="28"/>
      <c r="P5" s="28"/>
      <c r="Q5" s="28"/>
      <c r="R5" s="27" t="s">
        <v>40</v>
      </c>
      <c r="S5" s="28"/>
      <c r="T5" s="28"/>
      <c r="U5" s="28"/>
      <c r="V5" s="28"/>
      <c r="W5" s="28"/>
      <c r="X5" s="28"/>
      <c r="Y5" s="28"/>
      <c r="Z5" s="28"/>
      <c r="AA5" s="28"/>
      <c r="AB5" s="28"/>
      <c r="AC5" s="28"/>
      <c r="AD5" s="28"/>
      <c r="AE5" s="28"/>
      <c r="AF5" s="28"/>
    </row>
    <row r="6" spans="2:35" ht="15.75" x14ac:dyDescent="0.25">
      <c r="B6" s="27" t="s">
        <v>41</v>
      </c>
      <c r="C6" s="28"/>
      <c r="D6" s="28"/>
      <c r="E6" s="28"/>
      <c r="F6" s="28"/>
      <c r="G6" s="28"/>
      <c r="H6" s="28"/>
      <c r="I6" s="28"/>
      <c r="J6" s="28"/>
      <c r="K6" s="28"/>
      <c r="L6" s="28"/>
      <c r="M6" s="28"/>
      <c r="N6" s="28"/>
      <c r="O6" s="28"/>
      <c r="P6" s="28"/>
      <c r="Q6" s="28"/>
      <c r="R6" s="29"/>
      <c r="S6" s="28"/>
      <c r="T6" s="28"/>
      <c r="U6" s="28"/>
      <c r="V6" s="28"/>
      <c r="W6" s="28"/>
      <c r="X6" s="28"/>
      <c r="Y6" s="28"/>
      <c r="Z6" s="28"/>
      <c r="AA6" s="28"/>
      <c r="AB6" s="28"/>
      <c r="AC6" s="28"/>
      <c r="AD6" s="28"/>
      <c r="AE6" s="28"/>
      <c r="AF6" s="28"/>
      <c r="AI6" s="26"/>
    </row>
    <row r="7" spans="2:35"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row>
    <row r="8" spans="2:35" x14ac:dyDescent="0.25">
      <c r="B8" s="27" t="s">
        <v>42</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row>
    <row r="9" spans="2:35" ht="24" customHeight="1" x14ac:dyDescent="0.25">
      <c r="B9" s="58">
        <f>+DATOS!C8</f>
        <v>0</v>
      </c>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row>
    <row r="10" spans="2:35" x14ac:dyDescent="0.25">
      <c r="B10" s="27" t="s">
        <v>94</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2:35" ht="24" customHeight="1" x14ac:dyDescent="0.25">
      <c r="B11" s="58">
        <f>+DATOS!C9</f>
        <v>0</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5" x14ac:dyDescent="0.25">
      <c r="B12" s="129" t="s">
        <v>95</v>
      </c>
      <c r="C12" s="129"/>
      <c r="D12" s="129"/>
      <c r="E12" s="129"/>
      <c r="F12" s="129"/>
      <c r="G12" s="129"/>
      <c r="H12" s="129"/>
      <c r="I12" s="129"/>
      <c r="J12" s="129"/>
      <c r="K12" s="129"/>
      <c r="L12" s="129"/>
      <c r="M12" s="129"/>
      <c r="N12" s="129"/>
      <c r="O12" s="129"/>
      <c r="P12" s="129"/>
      <c r="Q12" s="129"/>
      <c r="R12" s="129" t="s">
        <v>96</v>
      </c>
      <c r="S12" s="129"/>
      <c r="T12" s="129"/>
      <c r="U12" s="129"/>
      <c r="V12" s="129"/>
      <c r="W12" s="129"/>
      <c r="X12" s="129"/>
      <c r="Y12" s="129"/>
      <c r="Z12" s="129"/>
      <c r="AA12" s="129"/>
      <c r="AB12" s="129"/>
      <c r="AC12" s="129"/>
      <c r="AD12" s="129"/>
      <c r="AE12" s="129"/>
      <c r="AF12" s="129"/>
    </row>
    <row r="13" spans="2:35" ht="47.25" customHeight="1" x14ac:dyDescent="0.25">
      <c r="B13" s="58">
        <f>+DATOS!C4</f>
        <v>0</v>
      </c>
      <c r="C13" s="58"/>
      <c r="D13" s="58"/>
      <c r="E13" s="58"/>
      <c r="F13" s="58"/>
      <c r="G13" s="58"/>
      <c r="H13" s="58"/>
      <c r="I13" s="58"/>
      <c r="J13" s="58"/>
      <c r="K13" s="58"/>
      <c r="L13" s="58"/>
      <c r="M13" s="58"/>
      <c r="N13" s="58"/>
      <c r="O13" s="58"/>
      <c r="P13" s="58"/>
      <c r="Q13" s="58"/>
      <c r="R13" s="133" t="str">
        <f>DATOS!C3</f>
        <v>P3E 235947 BECAS DE MOVILIDAD PROMOFID</v>
      </c>
      <c r="S13" s="58"/>
      <c r="T13" s="58"/>
      <c r="U13" s="58"/>
      <c r="V13" s="58"/>
      <c r="W13" s="58"/>
      <c r="X13" s="58"/>
      <c r="Y13" s="58"/>
      <c r="Z13" s="58"/>
      <c r="AA13" s="58"/>
      <c r="AB13" s="58"/>
      <c r="AC13" s="58"/>
      <c r="AD13" s="58"/>
      <c r="AE13" s="58"/>
      <c r="AF13" s="58"/>
    </row>
    <row r="14" spans="2:35" x14ac:dyDescent="0.25">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2:35" x14ac:dyDescent="0.25">
      <c r="B15" s="27" t="s">
        <v>43</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row>
    <row r="16" spans="2:35" ht="83.25" customHeight="1" x14ac:dyDescent="0.25">
      <c r="B16" s="58">
        <f>+DATOS!C23</f>
        <v>0</v>
      </c>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2" x14ac:dyDescent="0.25">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2:32" x14ac:dyDescent="0.25">
      <c r="B18" s="27" t="s">
        <v>44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2:32" ht="28.5" customHeight="1" x14ac:dyDescent="0.25">
      <c r="B19" s="58">
        <f>+DATOS!C22</f>
        <v>0</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2"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2:32" x14ac:dyDescent="0.25">
      <c r="B21" s="27" t="s">
        <v>45</v>
      </c>
      <c r="C21" s="28"/>
      <c r="D21" s="28"/>
      <c r="E21" s="28"/>
      <c r="F21" s="28"/>
      <c r="G21" s="28"/>
      <c r="H21" s="28"/>
      <c r="I21" s="28"/>
      <c r="J21" s="28"/>
      <c r="K21" s="28"/>
      <c r="L21" s="28"/>
      <c r="M21" s="28"/>
      <c r="N21" s="28"/>
      <c r="O21" s="28"/>
      <c r="P21" s="28"/>
      <c r="Q21" s="28"/>
      <c r="R21" s="27" t="s">
        <v>46</v>
      </c>
      <c r="S21" s="28"/>
      <c r="T21" s="28"/>
      <c r="U21" s="28"/>
      <c r="V21" s="28"/>
      <c r="W21" s="28"/>
      <c r="X21" s="28"/>
      <c r="Y21" s="28"/>
      <c r="Z21" s="28"/>
      <c r="AA21" s="28"/>
      <c r="AB21" s="28"/>
      <c r="AC21" s="28"/>
      <c r="AD21" s="28"/>
      <c r="AE21" s="28"/>
      <c r="AF21" s="28"/>
    </row>
    <row r="22" spans="2:32" ht="28.5" customHeight="1" x14ac:dyDescent="0.25">
      <c r="B22" s="134">
        <f>+DATOS!C28</f>
        <v>0</v>
      </c>
      <c r="C22" s="134"/>
      <c r="D22" s="134"/>
      <c r="E22" s="134"/>
      <c r="F22" s="134"/>
      <c r="G22" s="134"/>
      <c r="H22" s="134"/>
      <c r="I22" s="134"/>
      <c r="J22" s="134"/>
      <c r="K22" s="134"/>
      <c r="L22" s="134"/>
      <c r="M22" s="134"/>
      <c r="N22" s="134"/>
      <c r="O22" s="134"/>
      <c r="P22" s="134"/>
      <c r="Q22" s="134"/>
      <c r="R22" s="135" t="s">
        <v>144</v>
      </c>
      <c r="S22" s="136"/>
      <c r="T22" s="136"/>
      <c r="U22" s="136"/>
      <c r="V22" s="136"/>
      <c r="W22" s="136"/>
      <c r="X22" s="137">
        <f>+DATOS!C25</f>
        <v>0</v>
      </c>
      <c r="Y22" s="137"/>
      <c r="Z22" s="137"/>
      <c r="AA22" s="137"/>
      <c r="AB22" s="137"/>
      <c r="AC22" s="137"/>
      <c r="AD22" s="137"/>
      <c r="AE22" s="137"/>
      <c r="AF22" s="138"/>
    </row>
    <row r="23" spans="2:32" x14ac:dyDescent="0.25">
      <c r="B23" s="27" t="s">
        <v>0</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row>
    <row r="24" spans="2:32" ht="30.75" customHeight="1" x14ac:dyDescent="0.25">
      <c r="B24" s="58" t="s">
        <v>97</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2"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row>
    <row r="26" spans="2:32" ht="33" customHeight="1" x14ac:dyDescent="0.25">
      <c r="B26" s="152"/>
      <c r="C26" s="153"/>
      <c r="D26" s="153"/>
      <c r="E26" s="153"/>
      <c r="F26" s="153"/>
      <c r="G26" s="153"/>
      <c r="H26" s="153"/>
      <c r="I26" s="153"/>
      <c r="J26" s="153"/>
      <c r="K26" s="153"/>
      <c r="L26" s="153"/>
      <c r="M26" s="153"/>
      <c r="N26" s="153"/>
      <c r="O26" s="153"/>
      <c r="P26" s="153"/>
      <c r="Q26" s="154"/>
      <c r="R26" s="158"/>
      <c r="S26" s="159"/>
      <c r="T26" s="159"/>
      <c r="U26" s="159"/>
      <c r="V26" s="159"/>
      <c r="W26" s="159"/>
      <c r="X26" s="159"/>
      <c r="Y26" s="159"/>
      <c r="Z26" s="159"/>
      <c r="AA26" s="159"/>
      <c r="AB26" s="159"/>
      <c r="AC26" s="159"/>
      <c r="AD26" s="159"/>
      <c r="AE26" s="159"/>
      <c r="AF26" s="160"/>
    </row>
    <row r="27" spans="2:32" ht="33" customHeight="1" x14ac:dyDescent="0.25">
      <c r="B27" s="155"/>
      <c r="C27" s="156"/>
      <c r="D27" s="156"/>
      <c r="E27" s="156"/>
      <c r="F27" s="156"/>
      <c r="G27" s="156"/>
      <c r="H27" s="156"/>
      <c r="I27" s="156"/>
      <c r="J27" s="156"/>
      <c r="K27" s="156"/>
      <c r="L27" s="156"/>
      <c r="M27" s="156"/>
      <c r="N27" s="156"/>
      <c r="O27" s="156"/>
      <c r="P27" s="156"/>
      <c r="Q27" s="157"/>
      <c r="R27" s="161"/>
      <c r="S27" s="162"/>
      <c r="T27" s="162"/>
      <c r="U27" s="162"/>
      <c r="V27" s="162"/>
      <c r="W27" s="162"/>
      <c r="X27" s="162"/>
      <c r="Y27" s="162"/>
      <c r="Z27" s="162"/>
      <c r="AA27" s="162"/>
      <c r="AB27" s="162"/>
      <c r="AC27" s="162"/>
      <c r="AD27" s="162"/>
      <c r="AE27" s="162"/>
      <c r="AF27" s="163"/>
    </row>
    <row r="28" spans="2:32" ht="33" customHeight="1" x14ac:dyDescent="0.25">
      <c r="B28" s="155"/>
      <c r="C28" s="156"/>
      <c r="D28" s="156"/>
      <c r="E28" s="156"/>
      <c r="F28" s="156"/>
      <c r="G28" s="156"/>
      <c r="H28" s="156"/>
      <c r="I28" s="156"/>
      <c r="J28" s="156"/>
      <c r="K28" s="156"/>
      <c r="L28" s="156"/>
      <c r="M28" s="156"/>
      <c r="N28" s="156"/>
      <c r="O28" s="156"/>
      <c r="P28" s="156"/>
      <c r="Q28" s="157"/>
      <c r="R28" s="161"/>
      <c r="S28" s="162"/>
      <c r="T28" s="162"/>
      <c r="U28" s="162"/>
      <c r="V28" s="162"/>
      <c r="W28" s="162"/>
      <c r="X28" s="162"/>
      <c r="Y28" s="162"/>
      <c r="Z28" s="162"/>
      <c r="AA28" s="162"/>
      <c r="AB28" s="162"/>
      <c r="AC28" s="162"/>
      <c r="AD28" s="162"/>
      <c r="AE28" s="162"/>
      <c r="AF28" s="163"/>
    </row>
    <row r="29" spans="2:32" ht="33" customHeight="1" x14ac:dyDescent="0.25">
      <c r="B29" s="155"/>
      <c r="C29" s="156"/>
      <c r="D29" s="156"/>
      <c r="E29" s="156"/>
      <c r="F29" s="156"/>
      <c r="G29" s="156"/>
      <c r="H29" s="156"/>
      <c r="I29" s="156"/>
      <c r="J29" s="156"/>
      <c r="K29" s="156"/>
      <c r="L29" s="156"/>
      <c r="M29" s="156"/>
      <c r="N29" s="156"/>
      <c r="O29" s="156"/>
      <c r="P29" s="156"/>
      <c r="Q29" s="157"/>
      <c r="R29" s="161"/>
      <c r="S29" s="162"/>
      <c r="T29" s="162"/>
      <c r="U29" s="162"/>
      <c r="V29" s="162"/>
      <c r="W29" s="162"/>
      <c r="X29" s="162"/>
      <c r="Y29" s="162"/>
      <c r="Z29" s="162"/>
      <c r="AA29" s="162"/>
      <c r="AB29" s="162"/>
      <c r="AC29" s="162"/>
      <c r="AD29" s="162"/>
      <c r="AE29" s="162"/>
      <c r="AF29" s="163"/>
    </row>
    <row r="30" spans="2:32" x14ac:dyDescent="0.25">
      <c r="B30" s="143">
        <f>+DATOS!C8</f>
        <v>0</v>
      </c>
      <c r="C30" s="144"/>
      <c r="D30" s="144"/>
      <c r="E30" s="144"/>
      <c r="F30" s="144"/>
      <c r="G30" s="144"/>
      <c r="H30" s="144"/>
      <c r="I30" s="144"/>
      <c r="J30" s="144"/>
      <c r="K30" s="144"/>
      <c r="L30" s="144"/>
      <c r="M30" s="144"/>
      <c r="N30" s="144"/>
      <c r="O30" s="144"/>
      <c r="P30" s="144"/>
      <c r="Q30" s="145"/>
      <c r="R30" s="143"/>
      <c r="S30" s="144"/>
      <c r="T30" s="144"/>
      <c r="U30" s="144"/>
      <c r="V30" s="144"/>
      <c r="W30" s="144"/>
      <c r="X30" s="144"/>
      <c r="Y30" s="144"/>
      <c r="Z30" s="144"/>
      <c r="AA30" s="144"/>
      <c r="AB30" s="144"/>
      <c r="AC30" s="144"/>
      <c r="AD30" s="144"/>
      <c r="AE30" s="144"/>
      <c r="AF30" s="145"/>
    </row>
    <row r="31" spans="2:32" x14ac:dyDescent="0.25">
      <c r="B31" s="146">
        <f>+DATOS!C9</f>
        <v>0</v>
      </c>
      <c r="C31" s="147"/>
      <c r="D31" s="147"/>
      <c r="E31" s="147"/>
      <c r="F31" s="147"/>
      <c r="G31" s="147"/>
      <c r="H31" s="147"/>
      <c r="I31" s="147"/>
      <c r="J31" s="147"/>
      <c r="K31" s="147"/>
      <c r="L31" s="147"/>
      <c r="M31" s="147"/>
      <c r="N31" s="147"/>
      <c r="O31" s="147"/>
      <c r="P31" s="147"/>
      <c r="Q31" s="148"/>
      <c r="R31" s="149"/>
      <c r="S31" s="150"/>
      <c r="T31" s="150"/>
      <c r="U31" s="150"/>
      <c r="V31" s="150"/>
      <c r="W31" s="150"/>
      <c r="X31" s="150"/>
      <c r="Y31" s="150"/>
      <c r="Z31" s="150"/>
      <c r="AA31" s="150"/>
      <c r="AB31" s="150"/>
      <c r="AC31" s="150"/>
      <c r="AD31" s="150"/>
      <c r="AE31" s="150"/>
      <c r="AF31" s="151"/>
    </row>
    <row r="32" spans="2:32" ht="29.25" customHeight="1" x14ac:dyDescent="0.25">
      <c r="B32" s="54" t="s">
        <v>47</v>
      </c>
      <c r="C32" s="140"/>
      <c r="D32" s="140"/>
      <c r="E32" s="140"/>
      <c r="F32" s="140"/>
      <c r="G32" s="140"/>
      <c r="H32" s="140"/>
      <c r="I32" s="140"/>
      <c r="J32" s="140"/>
      <c r="K32" s="140"/>
      <c r="L32" s="140"/>
      <c r="M32" s="140"/>
      <c r="N32" s="140"/>
      <c r="O32" s="140"/>
      <c r="P32" s="140"/>
      <c r="Q32" s="140"/>
      <c r="R32" s="54" t="s">
        <v>87</v>
      </c>
      <c r="S32" s="140"/>
      <c r="T32" s="140"/>
      <c r="U32" s="140"/>
      <c r="V32" s="140"/>
      <c r="W32" s="140"/>
      <c r="X32" s="140"/>
      <c r="Y32" s="140"/>
      <c r="Z32" s="140"/>
      <c r="AA32" s="140"/>
      <c r="AB32" s="140"/>
      <c r="AC32" s="140"/>
      <c r="AD32" s="140"/>
      <c r="AE32" s="140"/>
      <c r="AF32" s="140"/>
    </row>
    <row r="33" spans="2:32" x14ac:dyDescent="0.2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row>
    <row r="34" spans="2:32" x14ac:dyDescent="0.25">
      <c r="B34" s="141" t="s">
        <v>48</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row>
    <row r="35" spans="2:32" s="30" customFormat="1" ht="19.5" customHeight="1" x14ac:dyDescent="0.25">
      <c r="B35" s="142" t="s">
        <v>49</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2:32" s="30" customFormat="1" ht="24.75" customHeight="1" x14ac:dyDescent="0.25">
      <c r="B36" s="142" t="s">
        <v>50</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2:32" s="30" customFormat="1" ht="24.75" customHeight="1" x14ac:dyDescent="0.25">
      <c r="B37" s="142" t="s">
        <v>51</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2:32" s="30" customFormat="1" ht="19.5" customHeight="1" x14ac:dyDescent="0.25">
      <c r="B38" s="139" t="s">
        <v>52</v>
      </c>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row>
  </sheetData>
  <mergeCells count="28">
    <mergeCell ref="B38:AF38"/>
    <mergeCell ref="B24:AF24"/>
    <mergeCell ref="B32:Q32"/>
    <mergeCell ref="R32:AF32"/>
    <mergeCell ref="B34:AF34"/>
    <mergeCell ref="B35:AF35"/>
    <mergeCell ref="B36:AF36"/>
    <mergeCell ref="B37:AF37"/>
    <mergeCell ref="B30:Q30"/>
    <mergeCell ref="B31:Q31"/>
    <mergeCell ref="R30:AF30"/>
    <mergeCell ref="R31:AF31"/>
    <mergeCell ref="B26:Q29"/>
    <mergeCell ref="R26:AF29"/>
    <mergeCell ref="B13:Q13"/>
    <mergeCell ref="R13:AF13"/>
    <mergeCell ref="B16:AF16"/>
    <mergeCell ref="B19:AF19"/>
    <mergeCell ref="B22:Q22"/>
    <mergeCell ref="R22:W22"/>
    <mergeCell ref="X22:AF22"/>
    <mergeCell ref="B12:Q12"/>
    <mergeCell ref="R12:AF12"/>
    <mergeCell ref="B1:AF1"/>
    <mergeCell ref="B2:AF2"/>
    <mergeCell ref="B3:AF3"/>
    <mergeCell ref="B9:AF9"/>
    <mergeCell ref="B11:AF11"/>
  </mergeCells>
  <printOptions horizontalCentered="1" verticalCentered="1"/>
  <pageMargins left="0" right="0" top="0" bottom="0" header="0.31496062992125984" footer="0.31496062992125984"/>
  <pageSetup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9"/>
  <sheetViews>
    <sheetView zoomScaleNormal="100" workbookViewId="0">
      <selection activeCell="AH8" sqref="AH8"/>
    </sheetView>
  </sheetViews>
  <sheetFormatPr baseColWidth="10" defaultRowHeight="15" x14ac:dyDescent="0.25"/>
  <cols>
    <col min="1" max="1" width="0.7109375" customWidth="1"/>
    <col min="2" max="31" width="4.140625" customWidth="1"/>
    <col min="32" max="32" width="0.7109375" customWidth="1"/>
    <col min="33" max="55" width="3.28515625" customWidth="1"/>
  </cols>
  <sheetData>
    <row r="1" spans="2:31" ht="34.5" customHeight="1" x14ac:dyDescent="0.25">
      <c r="B1" s="180" t="s">
        <v>12</v>
      </c>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row>
    <row r="2" spans="2:31" ht="10.5" customHeight="1" x14ac:dyDescent="0.25">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2:31" ht="34.5" customHeight="1" x14ac:dyDescent="0.25">
      <c r="B3" s="180" t="s">
        <v>9</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row>
    <row r="4" spans="2:31" ht="16.5" customHeight="1" x14ac:dyDescent="0.25">
      <c r="B4" s="181" t="s">
        <v>19</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row>
    <row r="5" spans="2:31" ht="35.25" customHeight="1" x14ac:dyDescent="0.25">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21" customHeight="1" x14ac:dyDescent="0.25">
      <c r="B6" s="188" t="s">
        <v>2</v>
      </c>
      <c r="C6" s="188"/>
      <c r="D6" s="188"/>
      <c r="E6" s="188"/>
      <c r="F6" s="188"/>
      <c r="G6" s="8"/>
      <c r="H6" s="167">
        <f>DATOS!C4</f>
        <v>0</v>
      </c>
      <c r="I6" s="168"/>
      <c r="J6" s="168"/>
      <c r="K6" s="168"/>
      <c r="L6" s="168"/>
      <c r="M6" s="168"/>
      <c r="N6" s="168"/>
      <c r="O6" s="168"/>
      <c r="P6" s="168"/>
      <c r="Q6" s="168"/>
      <c r="R6" s="168"/>
      <c r="S6" s="168"/>
      <c r="T6" s="168"/>
      <c r="U6" s="168"/>
      <c r="V6" s="168"/>
      <c r="W6" s="168"/>
      <c r="X6" s="168"/>
      <c r="Y6" s="168"/>
      <c r="Z6" s="168"/>
      <c r="AA6" s="168"/>
      <c r="AB6" s="168"/>
      <c r="AC6" s="168"/>
      <c r="AD6" s="168"/>
      <c r="AE6" s="169"/>
    </row>
    <row r="7" spans="2:31" ht="6.75" customHeight="1" x14ac:dyDescent="0.25">
      <c r="B7" s="8"/>
      <c r="C7" s="8"/>
      <c r="D7" s="8"/>
      <c r="E7" s="8"/>
      <c r="F7" s="8"/>
      <c r="G7" s="8"/>
      <c r="H7" s="9"/>
      <c r="I7" s="9"/>
      <c r="J7" s="9"/>
      <c r="K7" s="9"/>
      <c r="L7" s="9"/>
      <c r="M7" s="9"/>
      <c r="N7" s="9"/>
      <c r="O7" s="9"/>
      <c r="P7" s="9"/>
      <c r="Q7" s="9"/>
      <c r="R7" s="9"/>
      <c r="S7" s="9"/>
      <c r="T7" s="9"/>
      <c r="U7" s="9"/>
      <c r="V7" s="9"/>
      <c r="W7" s="9"/>
      <c r="X7" s="9"/>
      <c r="Y7" s="9"/>
      <c r="Z7" s="9"/>
      <c r="AA7" s="9"/>
      <c r="AB7" s="9"/>
      <c r="AC7" s="9"/>
      <c r="AD7" s="9"/>
      <c r="AE7" s="9"/>
    </row>
    <row r="8" spans="2:31" ht="21" customHeight="1" x14ac:dyDescent="0.25">
      <c r="B8" s="188" t="s">
        <v>1</v>
      </c>
      <c r="C8" s="188"/>
      <c r="D8" s="188"/>
      <c r="E8" s="188"/>
      <c r="F8" s="188"/>
      <c r="G8" s="8"/>
      <c r="H8" s="167">
        <f>DATOS!C8</f>
        <v>0</v>
      </c>
      <c r="I8" s="168"/>
      <c r="J8" s="168"/>
      <c r="K8" s="168"/>
      <c r="L8" s="168"/>
      <c r="M8" s="168"/>
      <c r="N8" s="168"/>
      <c r="O8" s="168"/>
      <c r="P8" s="168"/>
      <c r="Q8" s="168"/>
      <c r="R8" s="168"/>
      <c r="S8" s="168"/>
      <c r="T8" s="168"/>
      <c r="U8" s="168"/>
      <c r="V8" s="168"/>
      <c r="W8" s="168"/>
      <c r="X8" s="168"/>
      <c r="Y8" s="168"/>
      <c r="Z8" s="168"/>
      <c r="AA8" s="168"/>
      <c r="AB8" s="168"/>
      <c r="AC8" s="168"/>
      <c r="AD8" s="168"/>
      <c r="AE8" s="169"/>
    </row>
    <row r="9" spans="2:31" ht="6" customHeight="1" x14ac:dyDescent="0.25">
      <c r="B9" s="8"/>
      <c r="C9" s="8"/>
      <c r="D9" s="8"/>
      <c r="E9" s="8"/>
      <c r="F9" s="8"/>
      <c r="G9" s="8"/>
      <c r="H9" s="9"/>
      <c r="I9" s="9"/>
      <c r="J9" s="9"/>
      <c r="K9" s="9"/>
      <c r="L9" s="9"/>
      <c r="M9" s="9"/>
      <c r="N9" s="9"/>
      <c r="O9" s="9"/>
      <c r="P9" s="9"/>
      <c r="Q9" s="9"/>
      <c r="R9" s="9"/>
      <c r="S9" s="9"/>
      <c r="T9" s="9"/>
      <c r="U9" s="9"/>
      <c r="V9" s="9"/>
      <c r="W9" s="9"/>
      <c r="X9" s="9"/>
      <c r="Y9" s="9"/>
      <c r="Z9" s="9"/>
      <c r="AA9" s="9"/>
      <c r="AB9" s="9"/>
      <c r="AC9" s="9"/>
      <c r="AD9" s="9"/>
      <c r="AE9" s="9"/>
    </row>
    <row r="10" spans="2:31" ht="21" customHeight="1" x14ac:dyDescent="0.25">
      <c r="B10" s="188" t="s">
        <v>3</v>
      </c>
      <c r="C10" s="188"/>
      <c r="D10" s="188"/>
      <c r="E10" s="188"/>
      <c r="F10" s="188"/>
      <c r="G10" s="8"/>
      <c r="H10" s="167">
        <f>+DATOS!C9</f>
        <v>0</v>
      </c>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9"/>
    </row>
    <row r="11" spans="2:31" ht="7.5" customHeight="1" x14ac:dyDescent="0.25">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c r="AD11" s="9"/>
      <c r="AE11" s="9"/>
    </row>
    <row r="12" spans="2:31" ht="21" customHeight="1" x14ac:dyDescent="0.25">
      <c r="B12" s="188" t="s">
        <v>4</v>
      </c>
      <c r="C12" s="188"/>
      <c r="D12" s="188"/>
      <c r="E12" s="188"/>
      <c r="F12" s="188"/>
      <c r="G12" s="189"/>
      <c r="H12" s="167">
        <f>+DATOS!C19</f>
        <v>0</v>
      </c>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9"/>
    </row>
    <row r="13" spans="2:31" ht="17.25" customHeight="1" x14ac:dyDescent="0.25">
      <c r="B13" s="10"/>
      <c r="C13" s="10"/>
      <c r="D13" s="10"/>
      <c r="E13" s="10"/>
      <c r="F13" s="10"/>
      <c r="G13" s="10"/>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2:31" x14ac:dyDescent="0.25">
      <c r="B14" s="164" t="s">
        <v>5</v>
      </c>
      <c r="C14" s="164"/>
      <c r="D14" s="164"/>
      <c r="E14" s="164"/>
      <c r="F14" s="164"/>
      <c r="G14" s="164"/>
      <c r="H14" s="7"/>
      <c r="I14" s="7"/>
      <c r="J14" s="7"/>
      <c r="K14" s="7"/>
      <c r="L14" s="7"/>
      <c r="M14" s="7"/>
      <c r="N14" s="7"/>
      <c r="O14" s="7"/>
      <c r="P14" s="7"/>
      <c r="Q14" s="7"/>
      <c r="R14" s="7"/>
      <c r="S14" s="7"/>
      <c r="T14" s="7"/>
      <c r="U14" s="7"/>
      <c r="V14" s="7"/>
      <c r="W14" s="165" t="s">
        <v>13</v>
      </c>
      <c r="X14" s="166"/>
      <c r="Y14" s="166"/>
      <c r="Z14" s="166"/>
      <c r="AA14" s="166"/>
      <c r="AB14" s="166"/>
      <c r="AC14" s="166"/>
      <c r="AD14" s="166"/>
      <c r="AE14" s="166"/>
    </row>
    <row r="15" spans="2:31" ht="25.5" customHeight="1" x14ac:dyDescent="0.25">
      <c r="B15" s="182">
        <f>+DATOS!C23</f>
        <v>0</v>
      </c>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4"/>
    </row>
    <row r="16" spans="2:31" ht="39" customHeight="1" x14ac:dyDescent="0.25">
      <c r="B16" s="185"/>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7"/>
    </row>
    <row r="17" spans="2:31" x14ac:dyDescent="0.25">
      <c r="B17" s="164" t="s">
        <v>10</v>
      </c>
      <c r="C17" s="164"/>
      <c r="D17" s="164"/>
      <c r="E17" s="164"/>
      <c r="F17" s="164"/>
      <c r="G17" s="7"/>
      <c r="H17" s="7"/>
      <c r="I17" s="7"/>
      <c r="J17" s="7"/>
      <c r="K17" s="7"/>
      <c r="L17" s="7"/>
      <c r="M17" s="7"/>
      <c r="N17" s="7"/>
      <c r="O17" s="7"/>
      <c r="P17" s="7"/>
      <c r="Q17" s="165" t="s">
        <v>14</v>
      </c>
      <c r="R17" s="166"/>
      <c r="S17" s="166"/>
      <c r="T17" s="166"/>
      <c r="U17" s="166"/>
      <c r="V17" s="166"/>
      <c r="W17" s="166"/>
      <c r="X17" s="166"/>
      <c r="Y17" s="166"/>
      <c r="Z17" s="166"/>
      <c r="AA17" s="166"/>
      <c r="AB17" s="166"/>
      <c r="AC17" s="166"/>
      <c r="AD17" s="166"/>
      <c r="AE17" s="166"/>
    </row>
    <row r="18" spans="2:31" ht="39" customHeight="1" x14ac:dyDescent="0.25">
      <c r="B18" s="176">
        <f>+DATOS!C22</f>
        <v>0</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8"/>
    </row>
    <row r="19" spans="2:31" x14ac:dyDescent="0.25">
      <c r="B19" s="164" t="s">
        <v>67</v>
      </c>
      <c r="C19" s="164"/>
      <c r="D19" s="164"/>
      <c r="E19" s="164"/>
      <c r="F19" s="7"/>
      <c r="G19" s="7"/>
      <c r="H19" s="7"/>
      <c r="I19" s="7"/>
      <c r="J19" s="7"/>
      <c r="K19" s="7"/>
      <c r="L19" s="7"/>
      <c r="M19" s="7"/>
      <c r="N19" s="7"/>
      <c r="O19" s="7"/>
      <c r="P19" s="7"/>
      <c r="Q19" s="165" t="s">
        <v>15</v>
      </c>
      <c r="R19" s="166"/>
      <c r="S19" s="166"/>
      <c r="T19" s="166"/>
      <c r="U19" s="166"/>
      <c r="V19" s="166"/>
      <c r="W19" s="166"/>
      <c r="X19" s="166"/>
      <c r="Y19" s="166"/>
      <c r="Z19" s="166"/>
      <c r="AA19" s="166"/>
      <c r="AB19" s="166"/>
      <c r="AC19" s="166"/>
      <c r="AD19" s="166"/>
      <c r="AE19" s="166"/>
    </row>
    <row r="20" spans="2:31" ht="21.75" customHeight="1" x14ac:dyDescent="0.25">
      <c r="B20" s="170">
        <f>+DATOS!C24</f>
        <v>0</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2"/>
    </row>
    <row r="21" spans="2:31" ht="87.75" customHeight="1" x14ac:dyDescent="0.25">
      <c r="B21" s="173"/>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5"/>
    </row>
    <row r="22" spans="2:31" ht="18" customHeight="1" x14ac:dyDescent="0.25">
      <c r="B22" s="164" t="s">
        <v>6</v>
      </c>
      <c r="C22" s="164"/>
      <c r="D22" s="164"/>
      <c r="E22" s="164"/>
      <c r="F22" s="164"/>
      <c r="G22" s="164"/>
      <c r="H22" s="7"/>
      <c r="I22" s="7"/>
      <c r="J22" s="7"/>
      <c r="K22" s="7"/>
      <c r="L22" s="7"/>
      <c r="M22" s="7"/>
      <c r="N22" s="7"/>
      <c r="O22" s="7"/>
      <c r="P22" s="7"/>
      <c r="Q22" s="7"/>
      <c r="R22" s="7"/>
      <c r="S22" s="7"/>
      <c r="T22" s="7"/>
      <c r="U22" s="165" t="s">
        <v>16</v>
      </c>
      <c r="V22" s="166"/>
      <c r="W22" s="166"/>
      <c r="X22" s="166"/>
      <c r="Y22" s="166"/>
      <c r="Z22" s="166"/>
      <c r="AA22" s="166"/>
      <c r="AB22" s="166"/>
      <c r="AC22" s="166"/>
      <c r="AD22" s="166"/>
      <c r="AE22" s="166"/>
    </row>
    <row r="23" spans="2:31" ht="0.75" customHeight="1" x14ac:dyDescent="0.25">
      <c r="B23" s="182">
        <f>+DATOS!C26</f>
        <v>0</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4"/>
    </row>
    <row r="24" spans="2:31" ht="57.75" customHeight="1" x14ac:dyDescent="0.25">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7"/>
    </row>
    <row r="25" spans="2:31" ht="16.5" customHeight="1" x14ac:dyDescent="0.25">
      <c r="B25" s="164" t="s">
        <v>0</v>
      </c>
      <c r="C25" s="164"/>
      <c r="D25" s="164"/>
      <c r="E25" s="164"/>
      <c r="F25" s="164"/>
      <c r="G25" s="164"/>
      <c r="H25" s="164"/>
      <c r="I25" s="7"/>
      <c r="J25" s="7"/>
      <c r="K25" s="7"/>
      <c r="L25" s="7"/>
      <c r="M25" s="7"/>
      <c r="N25" s="7"/>
      <c r="O25" s="7"/>
      <c r="P25" s="7"/>
      <c r="Q25" s="7"/>
      <c r="R25" s="7"/>
      <c r="S25" s="7"/>
      <c r="T25" s="7"/>
      <c r="U25" s="7"/>
      <c r="V25" s="7"/>
      <c r="W25" s="7"/>
      <c r="X25" s="7"/>
      <c r="Y25" s="7"/>
      <c r="Z25" s="7"/>
      <c r="AA25" s="7"/>
      <c r="AB25" s="7"/>
      <c r="AC25" s="7"/>
      <c r="AD25" s="7"/>
      <c r="AE25" s="7"/>
    </row>
    <row r="26" spans="2:31" ht="16.5" customHeight="1" x14ac:dyDescent="0.25">
      <c r="B26" s="182"/>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4"/>
    </row>
    <row r="27" spans="2:31" x14ac:dyDescent="0.25">
      <c r="B27" s="185"/>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7"/>
    </row>
    <row r="28" spans="2:31" ht="12.75" customHeight="1" x14ac:dyDescent="0.25">
      <c r="B28" s="164" t="s">
        <v>7</v>
      </c>
      <c r="C28" s="164"/>
      <c r="D28" s="164"/>
      <c r="E28" s="164"/>
      <c r="F28" s="164"/>
      <c r="G28" s="164"/>
      <c r="H28" s="164"/>
      <c r="I28" s="164"/>
      <c r="J28" s="164"/>
      <c r="K28" s="7"/>
      <c r="L28" s="7"/>
      <c r="M28" s="7"/>
      <c r="N28" s="7"/>
      <c r="O28" s="7"/>
      <c r="P28" s="7"/>
      <c r="Q28" s="164" t="s">
        <v>11</v>
      </c>
      <c r="R28" s="164"/>
      <c r="S28" s="164"/>
      <c r="T28" s="164"/>
      <c r="U28" s="164"/>
      <c r="V28" s="164"/>
      <c r="W28" s="164"/>
      <c r="X28" s="164"/>
      <c r="Y28" s="164"/>
      <c r="Z28" s="164"/>
      <c r="AA28" s="7"/>
      <c r="AB28" s="7"/>
      <c r="AC28" s="7"/>
      <c r="AD28" s="7"/>
      <c r="AE28" s="7"/>
    </row>
    <row r="29" spans="2:31" ht="12.75" customHeight="1" x14ac:dyDescent="0.25">
      <c r="B29" s="190">
        <f>+DATOS!C8</f>
        <v>0</v>
      </c>
      <c r="C29" s="191"/>
      <c r="D29" s="191"/>
      <c r="E29" s="191"/>
      <c r="F29" s="191"/>
      <c r="G29" s="191"/>
      <c r="H29" s="191"/>
      <c r="I29" s="191"/>
      <c r="J29" s="191"/>
      <c r="K29" s="191"/>
      <c r="L29" s="191"/>
      <c r="M29" s="191"/>
      <c r="N29" s="191"/>
      <c r="O29" s="191"/>
      <c r="P29" s="192"/>
      <c r="Q29" s="203">
        <f>+DATOS!C27</f>
        <v>0</v>
      </c>
      <c r="R29" s="204"/>
      <c r="S29" s="204"/>
      <c r="T29" s="204"/>
      <c r="U29" s="204"/>
      <c r="V29" s="204"/>
      <c r="W29" s="204"/>
      <c r="X29" s="204"/>
      <c r="Y29" s="204"/>
      <c r="Z29" s="204"/>
      <c r="AA29" s="204"/>
      <c r="AB29" s="204"/>
      <c r="AC29" s="204"/>
      <c r="AD29" s="204"/>
      <c r="AE29" s="205"/>
    </row>
    <row r="30" spans="2:31" ht="15" customHeight="1" x14ac:dyDescent="0.25">
      <c r="B30" s="193"/>
      <c r="C30" s="194"/>
      <c r="D30" s="194"/>
      <c r="E30" s="194"/>
      <c r="F30" s="194"/>
      <c r="G30" s="194"/>
      <c r="H30" s="194"/>
      <c r="I30" s="194"/>
      <c r="J30" s="194"/>
      <c r="K30" s="194"/>
      <c r="L30" s="194"/>
      <c r="M30" s="194"/>
      <c r="N30" s="194"/>
      <c r="O30" s="194"/>
      <c r="P30" s="195"/>
      <c r="Q30" s="206"/>
      <c r="R30" s="207"/>
      <c r="S30" s="207"/>
      <c r="T30" s="207"/>
      <c r="U30" s="207"/>
      <c r="V30" s="207"/>
      <c r="W30" s="207"/>
      <c r="X30" s="207"/>
      <c r="Y30" s="207"/>
      <c r="Z30" s="207"/>
      <c r="AA30" s="207"/>
      <c r="AB30" s="207"/>
      <c r="AC30" s="207"/>
      <c r="AD30" s="207"/>
      <c r="AE30" s="208"/>
    </row>
    <row r="31" spans="2:31" ht="36.75" customHeight="1" x14ac:dyDescent="0.25">
      <c r="B31" s="196"/>
      <c r="C31" s="197"/>
      <c r="D31" s="197"/>
      <c r="E31" s="197"/>
      <c r="F31" s="197"/>
      <c r="G31" s="197"/>
      <c r="H31" s="197"/>
      <c r="I31" s="197"/>
      <c r="J31" s="197"/>
      <c r="K31" s="197"/>
      <c r="L31" s="197"/>
      <c r="M31" s="197"/>
      <c r="N31" s="197"/>
      <c r="O31" s="197"/>
      <c r="P31" s="198"/>
      <c r="Q31" s="209"/>
      <c r="R31" s="210"/>
      <c r="S31" s="210"/>
      <c r="T31" s="210"/>
      <c r="U31" s="210"/>
      <c r="V31" s="210"/>
      <c r="W31" s="210"/>
      <c r="X31" s="210"/>
      <c r="Y31" s="210"/>
      <c r="Z31" s="210"/>
      <c r="AA31" s="210"/>
      <c r="AB31" s="210"/>
      <c r="AC31" s="210"/>
      <c r="AD31" s="210"/>
      <c r="AE31" s="211"/>
    </row>
    <row r="32" spans="2:31" ht="36.75" customHeight="1" x14ac:dyDescent="0.25">
      <c r="B32" s="164" t="s">
        <v>17</v>
      </c>
      <c r="C32" s="164"/>
      <c r="D32" s="164"/>
      <c r="E32" s="164"/>
      <c r="F32" s="164"/>
      <c r="G32" s="164"/>
      <c r="H32" s="164"/>
      <c r="I32" s="164"/>
      <c r="J32" s="164"/>
      <c r="K32" s="7"/>
      <c r="L32" s="7"/>
      <c r="M32" s="212" t="s">
        <v>8</v>
      </c>
      <c r="N32" s="212"/>
      <c r="O32" s="212"/>
      <c r="P32" s="212"/>
      <c r="Q32" s="7"/>
      <c r="R32" s="7"/>
      <c r="S32" s="7"/>
      <c r="T32" s="7"/>
      <c r="U32" s="7"/>
      <c r="V32" s="7"/>
      <c r="W32" s="7"/>
      <c r="X32" s="7"/>
      <c r="Y32" s="7"/>
      <c r="Z32" s="7"/>
      <c r="AA32" s="7"/>
      <c r="AB32" s="213" t="s">
        <v>88</v>
      </c>
      <c r="AC32" s="213"/>
      <c r="AD32" s="213"/>
      <c r="AE32" s="213"/>
    </row>
    <row r="33" spans="2:31" ht="36.75" customHeight="1" x14ac:dyDescent="0.25">
      <c r="B33" s="190"/>
      <c r="C33" s="191"/>
      <c r="D33" s="191"/>
      <c r="E33" s="191"/>
      <c r="F33" s="191"/>
      <c r="G33" s="191"/>
      <c r="H33" s="191"/>
      <c r="I33" s="191"/>
      <c r="J33" s="191"/>
      <c r="K33" s="191"/>
      <c r="L33" s="191"/>
      <c r="M33" s="191"/>
      <c r="N33" s="191"/>
      <c r="O33" s="191"/>
      <c r="P33" s="192"/>
      <c r="Q33" s="170"/>
      <c r="R33" s="171"/>
      <c r="S33" s="171"/>
      <c r="T33" s="171"/>
      <c r="U33" s="171"/>
      <c r="V33" s="171"/>
      <c r="W33" s="171"/>
      <c r="X33" s="171"/>
      <c r="Y33" s="171"/>
      <c r="Z33" s="171"/>
      <c r="AA33" s="171"/>
      <c r="AB33" s="171"/>
      <c r="AC33" s="171"/>
      <c r="AD33" s="171"/>
      <c r="AE33" s="172"/>
    </row>
    <row r="34" spans="2:31" ht="15" customHeight="1" x14ac:dyDescent="0.25">
      <c r="B34" s="193"/>
      <c r="C34" s="194"/>
      <c r="D34" s="194"/>
      <c r="E34" s="194"/>
      <c r="F34" s="194"/>
      <c r="G34" s="194"/>
      <c r="H34" s="194"/>
      <c r="I34" s="194"/>
      <c r="J34" s="194"/>
      <c r="K34" s="194"/>
      <c r="L34" s="194"/>
      <c r="M34" s="194"/>
      <c r="N34" s="194"/>
      <c r="O34" s="194"/>
      <c r="P34" s="195"/>
      <c r="Q34" s="199"/>
      <c r="R34" s="200"/>
      <c r="S34" s="200"/>
      <c r="T34" s="200"/>
      <c r="U34" s="200"/>
      <c r="V34" s="200"/>
      <c r="W34" s="200"/>
      <c r="X34" s="200"/>
      <c r="Y34" s="200"/>
      <c r="Z34" s="200"/>
      <c r="AA34" s="200"/>
      <c r="AB34" s="200"/>
      <c r="AC34" s="200"/>
      <c r="AD34" s="200"/>
      <c r="AE34" s="201"/>
    </row>
    <row r="35" spans="2:31" ht="36.75" customHeight="1" x14ac:dyDescent="0.25">
      <c r="B35" s="196"/>
      <c r="C35" s="197"/>
      <c r="D35" s="197"/>
      <c r="E35" s="197"/>
      <c r="F35" s="197"/>
      <c r="G35" s="197"/>
      <c r="H35" s="197"/>
      <c r="I35" s="197"/>
      <c r="J35" s="197"/>
      <c r="K35" s="197"/>
      <c r="L35" s="197"/>
      <c r="M35" s="197"/>
      <c r="N35" s="197"/>
      <c r="O35" s="197"/>
      <c r="P35" s="198"/>
      <c r="Q35" s="173"/>
      <c r="R35" s="174"/>
      <c r="S35" s="174"/>
      <c r="T35" s="174"/>
      <c r="U35" s="174"/>
      <c r="V35" s="174"/>
      <c r="W35" s="174"/>
      <c r="X35" s="174"/>
      <c r="Y35" s="174"/>
      <c r="Z35" s="174"/>
      <c r="AA35" s="174"/>
      <c r="AB35" s="174"/>
      <c r="AC35" s="174"/>
      <c r="AD35" s="174"/>
      <c r="AE35" s="175"/>
    </row>
    <row r="36" spans="2:31" ht="36.75" customHeight="1" x14ac:dyDescent="0.25">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row>
    <row r="37" spans="2:31" ht="36.75" customHeight="1" x14ac:dyDescent="0.25">
      <c r="B37" s="202" t="s">
        <v>18</v>
      </c>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row>
    <row r="38" spans="2:31" ht="10.5" customHeight="1" x14ac:dyDescent="0.2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2:31" ht="30.75" customHeight="1" x14ac:dyDescent="0.25">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row>
  </sheetData>
  <mergeCells count="36">
    <mergeCell ref="B33:P35"/>
    <mergeCell ref="Q33:AE35"/>
    <mergeCell ref="B37:AE37"/>
    <mergeCell ref="B29:P31"/>
    <mergeCell ref="Q29:AE31"/>
    <mergeCell ref="B32:J32"/>
    <mergeCell ref="M32:P32"/>
    <mergeCell ref="AB32:AE32"/>
    <mergeCell ref="B23:AE24"/>
    <mergeCell ref="B25:H25"/>
    <mergeCell ref="B26:AE27"/>
    <mergeCell ref="B28:J28"/>
    <mergeCell ref="Q28:Z28"/>
    <mergeCell ref="B39:AE39"/>
    <mergeCell ref="Q17:AE17"/>
    <mergeCell ref="B19:E19"/>
    <mergeCell ref="B1:AE1"/>
    <mergeCell ref="B4:AE4"/>
    <mergeCell ref="B14:G14"/>
    <mergeCell ref="B17:F17"/>
    <mergeCell ref="H8:AE8"/>
    <mergeCell ref="H10:AE10"/>
    <mergeCell ref="H12:AE12"/>
    <mergeCell ref="B3:AE3"/>
    <mergeCell ref="B15:AE16"/>
    <mergeCell ref="B6:F6"/>
    <mergeCell ref="B8:F8"/>
    <mergeCell ref="B10:F10"/>
    <mergeCell ref="B12:G12"/>
    <mergeCell ref="B22:G22"/>
    <mergeCell ref="U22:AE22"/>
    <mergeCell ref="W14:AE14"/>
    <mergeCell ref="Q19:AE19"/>
    <mergeCell ref="H6:AE6"/>
    <mergeCell ref="B20:AE21"/>
    <mergeCell ref="B18:AE18"/>
  </mergeCells>
  <printOptions horizontalCentered="1" verticalCentered="1"/>
  <pageMargins left="0" right="0" top="0" bottom="0"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O33"/>
  <sheetViews>
    <sheetView workbookViewId="0">
      <selection activeCell="AC28" sqref="AC28"/>
    </sheetView>
  </sheetViews>
  <sheetFormatPr baseColWidth="10" defaultRowHeight="15" x14ac:dyDescent="0.25"/>
  <cols>
    <col min="1" max="1" width="1.42578125" customWidth="1"/>
    <col min="2" max="18" width="3.28515625" customWidth="1"/>
    <col min="19" max="26" width="4.85546875" customWidth="1"/>
    <col min="27" max="29" width="4.42578125" customWidth="1"/>
    <col min="30" max="30" width="6.7109375" customWidth="1"/>
    <col min="31" max="34" width="4.42578125" customWidth="1"/>
    <col min="35" max="38" width="5.42578125" customWidth="1"/>
    <col min="39" max="39" width="1.42578125" customWidth="1"/>
    <col min="40" max="40" width="3.28515625" customWidth="1"/>
  </cols>
  <sheetData>
    <row r="1" spans="2:41" ht="30" customHeight="1" x14ac:dyDescent="0.25">
      <c r="B1" s="225" t="s">
        <v>12</v>
      </c>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row>
    <row r="2" spans="2:41" ht="17.25" customHeight="1" x14ac:dyDescent="0.25">
      <c r="B2" s="226" t="s">
        <v>53</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2:41" ht="13.5" customHeight="1" x14ac:dyDescent="0.25">
      <c r="B3" s="227" t="s">
        <v>64</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row>
    <row r="4" spans="2:41" ht="7.5" customHeight="1" x14ac:dyDescent="0.2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2:41" x14ac:dyDescent="0.25">
      <c r="B5" s="68" t="s">
        <v>78</v>
      </c>
      <c r="C5" s="69"/>
      <c r="D5" s="69"/>
      <c r="E5" s="69"/>
      <c r="F5" s="69"/>
      <c r="G5" s="69"/>
      <c r="H5" s="69"/>
      <c r="I5" s="69"/>
      <c r="J5" s="69"/>
      <c r="K5" s="69"/>
      <c r="L5" s="69"/>
      <c r="M5" s="69"/>
      <c r="N5" s="69"/>
      <c r="O5" s="69"/>
      <c r="P5" s="69"/>
      <c r="Q5" s="69"/>
      <c r="R5" s="70"/>
      <c r="S5" s="68" t="s">
        <v>79</v>
      </c>
      <c r="T5" s="69"/>
      <c r="U5" s="69"/>
      <c r="V5" s="69"/>
      <c r="W5" s="69"/>
      <c r="X5" s="69"/>
      <c r="Y5" s="69"/>
      <c r="Z5" s="70"/>
      <c r="AA5" s="68" t="s">
        <v>80</v>
      </c>
      <c r="AB5" s="69"/>
      <c r="AC5" s="69"/>
      <c r="AD5" s="69"/>
      <c r="AE5" s="69"/>
      <c r="AF5" s="69"/>
      <c r="AG5" s="69"/>
      <c r="AH5" s="70"/>
      <c r="AI5" s="68" t="s">
        <v>81</v>
      </c>
      <c r="AJ5" s="69"/>
      <c r="AK5" s="69"/>
      <c r="AL5" s="70"/>
    </row>
    <row r="6" spans="2:41" ht="42.75" customHeight="1" x14ac:dyDescent="0.25">
      <c r="B6" s="96">
        <f>+DATOS!C23</f>
        <v>0</v>
      </c>
      <c r="C6" s="97"/>
      <c r="D6" s="97"/>
      <c r="E6" s="97"/>
      <c r="F6" s="97"/>
      <c r="G6" s="97"/>
      <c r="H6" s="97"/>
      <c r="I6" s="97"/>
      <c r="J6" s="97"/>
      <c r="K6" s="97"/>
      <c r="L6" s="97"/>
      <c r="M6" s="97"/>
      <c r="N6" s="97"/>
      <c r="O6" s="97"/>
      <c r="P6" s="97"/>
      <c r="Q6" s="97"/>
      <c r="R6" s="98"/>
      <c r="S6" s="218">
        <f>+DATOS!C4</f>
        <v>0</v>
      </c>
      <c r="T6" s="97"/>
      <c r="U6" s="97"/>
      <c r="V6" s="97"/>
      <c r="W6" s="97"/>
      <c r="X6" s="97"/>
      <c r="Y6" s="97"/>
      <c r="Z6" s="98"/>
      <c r="AA6" s="218">
        <f>+DATOS!C5</f>
        <v>0</v>
      </c>
      <c r="AB6" s="97"/>
      <c r="AC6" s="97"/>
      <c r="AD6" s="97"/>
      <c r="AE6" s="97"/>
      <c r="AF6" s="97"/>
      <c r="AG6" s="97"/>
      <c r="AH6" s="98"/>
      <c r="AI6" s="219" t="str">
        <f>DATOS!C3</f>
        <v>P3E 235947 BECAS DE MOVILIDAD PROMOFID</v>
      </c>
      <c r="AJ6" s="220"/>
      <c r="AK6" s="220"/>
      <c r="AL6" s="221"/>
    </row>
    <row r="7" spans="2:41" ht="14.45" customHeight="1" x14ac:dyDescent="0.25">
      <c r="B7" s="68" t="s">
        <v>70</v>
      </c>
      <c r="C7" s="69"/>
      <c r="D7" s="69"/>
      <c r="E7" s="69"/>
      <c r="F7" s="69"/>
      <c r="G7" s="69"/>
      <c r="H7" s="69"/>
      <c r="I7" s="69"/>
      <c r="J7" s="69"/>
      <c r="K7" s="69"/>
      <c r="L7" s="69"/>
      <c r="M7" s="69"/>
      <c r="N7" s="69"/>
      <c r="O7" s="69"/>
      <c r="P7" s="69"/>
      <c r="Q7" s="69"/>
      <c r="R7" s="70"/>
      <c r="S7" s="68" t="s">
        <v>71</v>
      </c>
      <c r="T7" s="69"/>
      <c r="U7" s="69"/>
      <c r="V7" s="69"/>
      <c r="W7" s="69"/>
      <c r="X7" s="69"/>
      <c r="Y7" s="69"/>
      <c r="Z7" s="70"/>
      <c r="AA7" s="68" t="s">
        <v>68</v>
      </c>
      <c r="AB7" s="69"/>
      <c r="AC7" s="69"/>
      <c r="AD7" s="69"/>
      <c r="AE7" s="69"/>
      <c r="AF7" s="69"/>
      <c r="AG7" s="69"/>
      <c r="AH7" s="69"/>
      <c r="AI7" s="69"/>
      <c r="AJ7" s="69"/>
      <c r="AK7" s="69"/>
      <c r="AL7" s="70"/>
    </row>
    <row r="8" spans="2:41" ht="16.5" customHeight="1" x14ac:dyDescent="0.25">
      <c r="B8" s="93">
        <f>+DATOS!C19</f>
        <v>0</v>
      </c>
      <c r="C8" s="94"/>
      <c r="D8" s="94"/>
      <c r="E8" s="94"/>
      <c r="F8" s="94"/>
      <c r="G8" s="94"/>
      <c r="H8" s="94"/>
      <c r="I8" s="94"/>
      <c r="J8" s="94"/>
      <c r="K8" s="94"/>
      <c r="L8" s="94"/>
      <c r="M8" s="94"/>
      <c r="N8" s="94"/>
      <c r="O8" s="94"/>
      <c r="P8" s="94"/>
      <c r="Q8" s="94"/>
      <c r="R8" s="95"/>
      <c r="S8" s="93">
        <f>+DATOS!C21</f>
        <v>0</v>
      </c>
      <c r="T8" s="94"/>
      <c r="U8" s="94"/>
      <c r="V8" s="94"/>
      <c r="W8" s="94"/>
      <c r="X8" s="94"/>
      <c r="Y8" s="94"/>
      <c r="Z8" s="95"/>
      <c r="AA8" s="222">
        <f>+DATOS!C9</f>
        <v>0</v>
      </c>
      <c r="AB8" s="223"/>
      <c r="AC8" s="223"/>
      <c r="AD8" s="223"/>
      <c r="AE8" s="223"/>
      <c r="AF8" s="223"/>
      <c r="AG8" s="223"/>
      <c r="AH8" s="223"/>
      <c r="AI8" s="223"/>
      <c r="AJ8" s="223"/>
      <c r="AK8" s="223"/>
      <c r="AL8" s="224"/>
    </row>
    <row r="9" spans="2:41" ht="0.75" customHeight="1" x14ac:dyDescent="0.25">
      <c r="B9" s="14"/>
      <c r="C9" s="15"/>
      <c r="D9" s="15"/>
      <c r="E9" s="15"/>
      <c r="F9" s="15"/>
      <c r="G9" s="15"/>
      <c r="H9" s="15"/>
      <c r="I9" s="15"/>
      <c r="J9" s="15"/>
      <c r="K9" s="15"/>
      <c r="L9" s="15"/>
      <c r="M9" s="15"/>
      <c r="N9" s="15"/>
      <c r="O9" s="15"/>
      <c r="P9" s="15"/>
      <c r="Q9" s="15"/>
      <c r="R9" s="16"/>
      <c r="S9" s="14"/>
      <c r="T9" s="15"/>
      <c r="U9" s="15"/>
      <c r="V9" s="15"/>
      <c r="W9" s="15"/>
      <c r="X9" s="15"/>
      <c r="Y9" s="15"/>
      <c r="Z9" s="16"/>
      <c r="AA9" s="14"/>
      <c r="AB9" s="15"/>
      <c r="AC9" s="15"/>
      <c r="AD9" s="15"/>
      <c r="AE9" s="15"/>
      <c r="AF9" s="15"/>
      <c r="AG9" s="15"/>
      <c r="AH9" s="15"/>
      <c r="AI9" s="15"/>
      <c r="AJ9" s="15"/>
      <c r="AK9" s="15"/>
      <c r="AL9" s="16"/>
    </row>
    <row r="10" spans="2:41" ht="12.75" customHeight="1" x14ac:dyDescent="0.25">
      <c r="B10" s="54" t="s">
        <v>54</v>
      </c>
      <c r="C10" s="54"/>
      <c r="D10" s="54"/>
      <c r="E10" s="54"/>
      <c r="F10" s="54"/>
      <c r="G10" s="54"/>
      <c r="H10" s="54" t="s">
        <v>55</v>
      </c>
      <c r="I10" s="54"/>
      <c r="J10" s="54"/>
      <c r="K10" s="54"/>
      <c r="L10" s="54"/>
      <c r="M10" s="54" t="s">
        <v>56</v>
      </c>
      <c r="N10" s="54"/>
      <c r="O10" s="54"/>
      <c r="P10" s="54"/>
      <c r="Q10" s="54"/>
      <c r="R10" s="54"/>
      <c r="S10" s="54"/>
      <c r="T10" s="54"/>
      <c r="U10" s="54"/>
      <c r="V10" s="54"/>
      <c r="W10" s="54"/>
      <c r="X10" s="54"/>
      <c r="Y10" s="54"/>
      <c r="Z10" s="54"/>
      <c r="AA10" s="54" t="s">
        <v>65</v>
      </c>
      <c r="AB10" s="54"/>
      <c r="AC10" s="54"/>
      <c r="AD10" s="54"/>
      <c r="AE10" s="54" t="s">
        <v>57</v>
      </c>
      <c r="AF10" s="54"/>
      <c r="AG10" s="54"/>
      <c r="AH10" s="54"/>
      <c r="AI10" s="54" t="s">
        <v>34</v>
      </c>
      <c r="AJ10" s="54"/>
      <c r="AK10" s="54"/>
      <c r="AL10" s="54"/>
      <c r="AO10" s="216" t="s">
        <v>90</v>
      </c>
    </row>
    <row r="11" spans="2:41" ht="12.75" customHeight="1" x14ac:dyDescent="0.2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O11" s="217"/>
    </row>
    <row r="12" spans="2:41" s="1" customFormat="1" ht="19.5" customHeight="1" x14ac:dyDescent="0.25">
      <c r="B12" s="215"/>
      <c r="C12" s="215"/>
      <c r="D12" s="215"/>
      <c r="E12" s="215"/>
      <c r="F12" s="215"/>
      <c r="G12" s="215"/>
      <c r="H12" s="57"/>
      <c r="I12" s="58"/>
      <c r="J12" s="58"/>
      <c r="K12" s="58"/>
      <c r="L12" s="58"/>
      <c r="M12" s="58"/>
      <c r="N12" s="58"/>
      <c r="O12" s="58"/>
      <c r="P12" s="58"/>
      <c r="Q12" s="58"/>
      <c r="R12" s="58"/>
      <c r="S12" s="58"/>
      <c r="T12" s="58"/>
      <c r="U12" s="58"/>
      <c r="V12" s="58"/>
      <c r="W12" s="58"/>
      <c r="X12" s="58"/>
      <c r="Y12" s="58"/>
      <c r="Z12" s="58"/>
      <c r="AA12" s="214"/>
      <c r="AB12" s="214"/>
      <c r="AC12" s="214"/>
      <c r="AD12" s="214"/>
      <c r="AE12" s="214"/>
      <c r="AF12" s="214"/>
      <c r="AG12" s="214"/>
      <c r="AH12" s="214"/>
      <c r="AI12" s="214"/>
      <c r="AJ12" s="214"/>
      <c r="AK12" s="214"/>
      <c r="AL12" s="214"/>
      <c r="AO12" s="22"/>
    </row>
    <row r="13" spans="2:41" s="2" customFormat="1" ht="19.5" customHeight="1" x14ac:dyDescent="0.25">
      <c r="B13" s="215"/>
      <c r="C13" s="215"/>
      <c r="D13" s="215"/>
      <c r="E13" s="215"/>
      <c r="F13" s="215"/>
      <c r="G13" s="215"/>
      <c r="H13" s="57"/>
      <c r="I13" s="58"/>
      <c r="J13" s="58"/>
      <c r="K13" s="58"/>
      <c r="L13" s="58"/>
      <c r="M13" s="58"/>
      <c r="N13" s="58"/>
      <c r="O13" s="58"/>
      <c r="P13" s="58"/>
      <c r="Q13" s="58"/>
      <c r="R13" s="58"/>
      <c r="S13" s="58"/>
      <c r="T13" s="58"/>
      <c r="U13" s="58"/>
      <c r="V13" s="58"/>
      <c r="W13" s="58"/>
      <c r="X13" s="58"/>
      <c r="Y13" s="58"/>
      <c r="Z13" s="58"/>
      <c r="AA13" s="214"/>
      <c r="AB13" s="214"/>
      <c r="AC13" s="214"/>
      <c r="AD13" s="214"/>
      <c r="AE13" s="214"/>
      <c r="AF13" s="214"/>
      <c r="AG13" s="214"/>
      <c r="AH13" s="214"/>
      <c r="AI13" s="214"/>
      <c r="AJ13" s="214"/>
      <c r="AK13" s="214"/>
      <c r="AL13" s="214"/>
      <c r="AO13" s="22"/>
    </row>
    <row r="14" spans="2:41" s="2" customFormat="1" ht="19.5" customHeight="1" x14ac:dyDescent="0.25">
      <c r="B14" s="215"/>
      <c r="C14" s="215"/>
      <c r="D14" s="215"/>
      <c r="E14" s="215"/>
      <c r="F14" s="215"/>
      <c r="G14" s="215"/>
      <c r="H14" s="57"/>
      <c r="I14" s="58"/>
      <c r="J14" s="58"/>
      <c r="K14" s="58"/>
      <c r="L14" s="58"/>
      <c r="M14" s="58"/>
      <c r="N14" s="58"/>
      <c r="O14" s="58"/>
      <c r="P14" s="58"/>
      <c r="Q14" s="58"/>
      <c r="R14" s="58"/>
      <c r="S14" s="58"/>
      <c r="T14" s="58"/>
      <c r="U14" s="58"/>
      <c r="V14" s="58"/>
      <c r="W14" s="58"/>
      <c r="X14" s="58"/>
      <c r="Y14" s="58"/>
      <c r="Z14" s="58"/>
      <c r="AA14" s="214"/>
      <c r="AB14" s="214"/>
      <c r="AC14" s="214"/>
      <c r="AD14" s="214"/>
      <c r="AE14" s="214"/>
      <c r="AF14" s="214"/>
      <c r="AG14" s="214"/>
      <c r="AH14" s="214"/>
      <c r="AI14" s="214"/>
      <c r="AJ14" s="214"/>
      <c r="AK14" s="214"/>
      <c r="AL14" s="214"/>
      <c r="AO14" s="22"/>
    </row>
    <row r="15" spans="2:41" s="2" customFormat="1" ht="19.5" customHeight="1" x14ac:dyDescent="0.25">
      <c r="B15" s="215"/>
      <c r="C15" s="215"/>
      <c r="D15" s="215"/>
      <c r="E15" s="215"/>
      <c r="F15" s="215"/>
      <c r="G15" s="215"/>
      <c r="H15" s="57"/>
      <c r="I15" s="58"/>
      <c r="J15" s="58"/>
      <c r="K15" s="58"/>
      <c r="L15" s="58"/>
      <c r="M15" s="58"/>
      <c r="N15" s="58"/>
      <c r="O15" s="58"/>
      <c r="P15" s="58"/>
      <c r="Q15" s="58"/>
      <c r="R15" s="58"/>
      <c r="S15" s="58"/>
      <c r="T15" s="58"/>
      <c r="U15" s="58"/>
      <c r="V15" s="58"/>
      <c r="W15" s="58"/>
      <c r="X15" s="58"/>
      <c r="Y15" s="58"/>
      <c r="Z15" s="58"/>
      <c r="AA15" s="214"/>
      <c r="AB15" s="214"/>
      <c r="AC15" s="214"/>
      <c r="AD15" s="214"/>
      <c r="AE15" s="214"/>
      <c r="AF15" s="214"/>
      <c r="AG15" s="214"/>
      <c r="AH15" s="214"/>
      <c r="AI15" s="214"/>
      <c r="AJ15" s="214"/>
      <c r="AK15" s="214"/>
      <c r="AL15" s="214"/>
      <c r="AO15" s="22"/>
    </row>
    <row r="16" spans="2:41" s="2" customFormat="1" ht="19.5" customHeight="1" x14ac:dyDescent="0.25">
      <c r="B16" s="215"/>
      <c r="C16" s="215"/>
      <c r="D16" s="215"/>
      <c r="E16" s="215"/>
      <c r="F16" s="215"/>
      <c r="G16" s="215"/>
      <c r="H16" s="57"/>
      <c r="I16" s="58"/>
      <c r="J16" s="58"/>
      <c r="K16" s="58"/>
      <c r="L16" s="58"/>
      <c r="M16" s="58"/>
      <c r="N16" s="58"/>
      <c r="O16" s="58"/>
      <c r="P16" s="58"/>
      <c r="Q16" s="58"/>
      <c r="R16" s="58"/>
      <c r="S16" s="58"/>
      <c r="T16" s="58"/>
      <c r="U16" s="58"/>
      <c r="V16" s="58"/>
      <c r="W16" s="58"/>
      <c r="X16" s="58"/>
      <c r="Y16" s="58"/>
      <c r="Z16" s="58"/>
      <c r="AA16" s="214"/>
      <c r="AB16" s="214"/>
      <c r="AC16" s="214"/>
      <c r="AD16" s="214"/>
      <c r="AE16" s="214"/>
      <c r="AF16" s="214"/>
      <c r="AG16" s="214"/>
      <c r="AH16" s="214"/>
      <c r="AI16" s="214"/>
      <c r="AJ16" s="214"/>
      <c r="AK16" s="214"/>
      <c r="AL16" s="214"/>
      <c r="AO16" s="22"/>
    </row>
    <row r="17" spans="2:41" s="2" customFormat="1" ht="19.5" customHeight="1" x14ac:dyDescent="0.25">
      <c r="B17" s="215"/>
      <c r="C17" s="215"/>
      <c r="D17" s="215"/>
      <c r="E17" s="215"/>
      <c r="F17" s="215"/>
      <c r="G17" s="215"/>
      <c r="H17" s="57"/>
      <c r="I17" s="58"/>
      <c r="J17" s="58"/>
      <c r="K17" s="58"/>
      <c r="L17" s="58"/>
      <c r="M17" s="58"/>
      <c r="N17" s="58"/>
      <c r="O17" s="58"/>
      <c r="P17" s="58"/>
      <c r="Q17" s="58"/>
      <c r="R17" s="58"/>
      <c r="S17" s="58"/>
      <c r="T17" s="58"/>
      <c r="U17" s="58"/>
      <c r="V17" s="58"/>
      <c r="W17" s="58"/>
      <c r="X17" s="58"/>
      <c r="Y17" s="58"/>
      <c r="Z17" s="58"/>
      <c r="AA17" s="214"/>
      <c r="AB17" s="214"/>
      <c r="AC17" s="214"/>
      <c r="AD17" s="214"/>
      <c r="AE17" s="214"/>
      <c r="AF17" s="214"/>
      <c r="AG17" s="214"/>
      <c r="AH17" s="214"/>
      <c r="AI17" s="214"/>
      <c r="AJ17" s="214"/>
      <c r="AK17" s="214"/>
      <c r="AL17" s="214"/>
      <c r="AO17" s="22"/>
    </row>
    <row r="18" spans="2:41" s="2" customFormat="1" ht="19.5" customHeight="1" x14ac:dyDescent="0.25">
      <c r="B18" s="215"/>
      <c r="C18" s="215"/>
      <c r="D18" s="215"/>
      <c r="E18" s="215"/>
      <c r="F18" s="215"/>
      <c r="G18" s="215"/>
      <c r="H18" s="57"/>
      <c r="I18" s="58"/>
      <c r="J18" s="58"/>
      <c r="K18" s="58"/>
      <c r="L18" s="58"/>
      <c r="M18" s="58"/>
      <c r="N18" s="58"/>
      <c r="O18" s="58"/>
      <c r="P18" s="58"/>
      <c r="Q18" s="58"/>
      <c r="R18" s="58"/>
      <c r="S18" s="58"/>
      <c r="T18" s="58"/>
      <c r="U18" s="58"/>
      <c r="V18" s="58"/>
      <c r="W18" s="58"/>
      <c r="X18" s="58"/>
      <c r="Y18" s="58"/>
      <c r="Z18" s="58"/>
      <c r="AA18" s="214"/>
      <c r="AB18" s="214"/>
      <c r="AC18" s="214"/>
      <c r="AD18" s="214"/>
      <c r="AE18" s="214"/>
      <c r="AF18" s="214"/>
      <c r="AG18" s="214"/>
      <c r="AH18" s="214"/>
      <c r="AI18" s="214"/>
      <c r="AJ18" s="214"/>
      <c r="AK18" s="214"/>
      <c r="AL18" s="214"/>
      <c r="AO18" s="22"/>
    </row>
    <row r="19" spans="2:41" s="2" customFormat="1" ht="19.5" customHeight="1" x14ac:dyDescent="0.25">
      <c r="B19" s="215"/>
      <c r="C19" s="215"/>
      <c r="D19" s="215"/>
      <c r="E19" s="215"/>
      <c r="F19" s="215"/>
      <c r="G19" s="215"/>
      <c r="H19" s="57"/>
      <c r="I19" s="58"/>
      <c r="J19" s="58"/>
      <c r="K19" s="58"/>
      <c r="L19" s="58"/>
      <c r="M19" s="58"/>
      <c r="N19" s="58"/>
      <c r="O19" s="58"/>
      <c r="P19" s="58"/>
      <c r="Q19" s="58"/>
      <c r="R19" s="58"/>
      <c r="S19" s="58"/>
      <c r="T19" s="58"/>
      <c r="U19" s="58"/>
      <c r="V19" s="58"/>
      <c r="W19" s="58"/>
      <c r="X19" s="58"/>
      <c r="Y19" s="58"/>
      <c r="Z19" s="58"/>
      <c r="AA19" s="214"/>
      <c r="AB19" s="214"/>
      <c r="AC19" s="214"/>
      <c r="AD19" s="214"/>
      <c r="AE19" s="214"/>
      <c r="AF19" s="214"/>
      <c r="AG19" s="214"/>
      <c r="AH19" s="214"/>
      <c r="AI19" s="214"/>
      <c r="AJ19" s="214"/>
      <c r="AK19" s="214"/>
      <c r="AL19" s="214"/>
      <c r="AO19" s="22"/>
    </row>
    <row r="20" spans="2:41" s="2" customFormat="1" ht="19.5" customHeight="1" x14ac:dyDescent="0.25">
      <c r="B20" s="215"/>
      <c r="C20" s="215"/>
      <c r="D20" s="215"/>
      <c r="E20" s="215"/>
      <c r="F20" s="215"/>
      <c r="G20" s="215"/>
      <c r="H20" s="57"/>
      <c r="I20" s="58"/>
      <c r="J20" s="58"/>
      <c r="K20" s="58"/>
      <c r="L20" s="58"/>
      <c r="M20" s="58"/>
      <c r="N20" s="58"/>
      <c r="O20" s="58"/>
      <c r="P20" s="58"/>
      <c r="Q20" s="58"/>
      <c r="R20" s="58"/>
      <c r="S20" s="58"/>
      <c r="T20" s="58"/>
      <c r="U20" s="58"/>
      <c r="V20" s="58"/>
      <c r="W20" s="58"/>
      <c r="X20" s="58"/>
      <c r="Y20" s="58"/>
      <c r="Z20" s="58"/>
      <c r="AA20" s="214"/>
      <c r="AB20" s="214"/>
      <c r="AC20" s="214"/>
      <c r="AD20" s="214"/>
      <c r="AE20" s="214"/>
      <c r="AF20" s="214"/>
      <c r="AG20" s="214"/>
      <c r="AH20" s="214"/>
      <c r="AI20" s="214"/>
      <c r="AJ20" s="214"/>
      <c r="AK20" s="214"/>
      <c r="AL20" s="214"/>
      <c r="AO20" s="22"/>
    </row>
    <row r="21" spans="2:41" s="2" customFormat="1" ht="19.5" customHeight="1" x14ac:dyDescent="0.25">
      <c r="B21" s="215"/>
      <c r="C21" s="215"/>
      <c r="D21" s="215"/>
      <c r="E21" s="215"/>
      <c r="F21" s="215"/>
      <c r="G21" s="215"/>
      <c r="H21" s="57"/>
      <c r="I21" s="58"/>
      <c r="J21" s="58"/>
      <c r="K21" s="58"/>
      <c r="L21" s="58"/>
      <c r="M21" s="58"/>
      <c r="N21" s="58"/>
      <c r="O21" s="58"/>
      <c r="P21" s="58"/>
      <c r="Q21" s="58"/>
      <c r="R21" s="58"/>
      <c r="S21" s="58"/>
      <c r="T21" s="58"/>
      <c r="U21" s="58"/>
      <c r="V21" s="58"/>
      <c r="W21" s="58"/>
      <c r="X21" s="58"/>
      <c r="Y21" s="58"/>
      <c r="Z21" s="58"/>
      <c r="AA21" s="214"/>
      <c r="AB21" s="214"/>
      <c r="AC21" s="214"/>
      <c r="AD21" s="214"/>
      <c r="AE21" s="214"/>
      <c r="AF21" s="214"/>
      <c r="AG21" s="214"/>
      <c r="AH21" s="214"/>
      <c r="AI21" s="214"/>
      <c r="AJ21" s="214"/>
      <c r="AK21" s="214"/>
      <c r="AL21" s="214"/>
      <c r="AO21" s="22"/>
    </row>
    <row r="22" spans="2:41" s="2" customFormat="1" ht="19.5" customHeight="1" x14ac:dyDescent="0.25">
      <c r="B22" s="215"/>
      <c r="C22" s="215"/>
      <c r="D22" s="215"/>
      <c r="E22" s="215"/>
      <c r="F22" s="215"/>
      <c r="G22" s="215"/>
      <c r="H22" s="57"/>
      <c r="I22" s="58"/>
      <c r="J22" s="58"/>
      <c r="K22" s="58"/>
      <c r="L22" s="58"/>
      <c r="M22" s="58"/>
      <c r="N22" s="58"/>
      <c r="O22" s="58"/>
      <c r="P22" s="58"/>
      <c r="Q22" s="58"/>
      <c r="R22" s="58"/>
      <c r="S22" s="58"/>
      <c r="T22" s="58"/>
      <c r="U22" s="58"/>
      <c r="V22" s="58"/>
      <c r="W22" s="58"/>
      <c r="X22" s="58"/>
      <c r="Y22" s="58"/>
      <c r="Z22" s="58"/>
      <c r="AA22" s="214"/>
      <c r="AB22" s="214"/>
      <c r="AC22" s="214"/>
      <c r="AD22" s="214"/>
      <c r="AE22" s="214"/>
      <c r="AF22" s="214"/>
      <c r="AG22" s="214"/>
      <c r="AH22" s="214"/>
      <c r="AI22" s="214"/>
      <c r="AJ22" s="214"/>
      <c r="AK22" s="214"/>
      <c r="AL22" s="214"/>
      <c r="AO22" s="22"/>
    </row>
    <row r="23" spans="2:41" ht="19.5" customHeight="1" x14ac:dyDescent="0.25">
      <c r="B23" s="246"/>
      <c r="C23" s="228"/>
      <c r="D23" s="228"/>
      <c r="E23" s="228"/>
      <c r="F23" s="228"/>
      <c r="G23" s="228"/>
      <c r="H23" s="247"/>
      <c r="I23" s="229"/>
      <c r="J23" s="229"/>
      <c r="K23" s="229"/>
      <c r="L23" s="229"/>
      <c r="M23" s="230" t="s">
        <v>58</v>
      </c>
      <c r="N23" s="230"/>
      <c r="O23" s="230"/>
      <c r="P23" s="230"/>
      <c r="Q23" s="230"/>
      <c r="R23" s="230"/>
      <c r="S23" s="230"/>
      <c r="T23" s="230"/>
      <c r="U23" s="230"/>
      <c r="V23" s="230"/>
      <c r="W23" s="230"/>
      <c r="X23" s="230"/>
      <c r="Y23" s="230"/>
      <c r="Z23" s="230"/>
      <c r="AA23" s="231">
        <f>SUM(AA12:AD22)</f>
        <v>0</v>
      </c>
      <c r="AB23" s="231"/>
      <c r="AC23" s="231"/>
      <c r="AD23" s="231"/>
      <c r="AE23" s="231">
        <f>SUM(AE12:AH22)</f>
        <v>0</v>
      </c>
      <c r="AF23" s="231"/>
      <c r="AG23" s="231"/>
      <c r="AH23" s="231"/>
      <c r="AI23" s="231">
        <f>SUM(AI12:AL22)</f>
        <v>0</v>
      </c>
      <c r="AJ23" s="231"/>
      <c r="AK23" s="231"/>
      <c r="AL23" s="231"/>
      <c r="AO23" s="21"/>
    </row>
    <row r="24" spans="2:41" ht="19.5" customHeight="1" x14ac:dyDescent="0.25">
      <c r="B24" s="228"/>
      <c r="C24" s="228"/>
      <c r="D24" s="228"/>
      <c r="E24" s="228"/>
      <c r="F24" s="228"/>
      <c r="G24" s="228"/>
      <c r="H24" s="229"/>
      <c r="I24" s="229"/>
      <c r="J24" s="229"/>
      <c r="K24" s="229"/>
      <c r="L24" s="229"/>
      <c r="M24" s="230" t="s">
        <v>59</v>
      </c>
      <c r="N24" s="230"/>
      <c r="O24" s="230"/>
      <c r="P24" s="230"/>
      <c r="Q24" s="230"/>
      <c r="R24" s="230"/>
      <c r="S24" s="230"/>
      <c r="T24" s="230"/>
      <c r="U24" s="230"/>
      <c r="V24" s="230"/>
      <c r="W24" s="230"/>
      <c r="X24" s="230"/>
      <c r="Y24" s="230"/>
      <c r="Z24" s="230"/>
      <c r="AA24" s="231">
        <f>AA23</f>
        <v>0</v>
      </c>
      <c r="AB24" s="231"/>
      <c r="AC24" s="231"/>
      <c r="AD24" s="231"/>
      <c r="AE24" s="231"/>
      <c r="AF24" s="231"/>
      <c r="AG24" s="231"/>
      <c r="AH24" s="231"/>
      <c r="AI24" s="231"/>
      <c r="AJ24" s="231"/>
      <c r="AK24" s="231"/>
      <c r="AL24" s="231"/>
    </row>
    <row r="25" spans="2:41" ht="19.5" customHeight="1" x14ac:dyDescent="0.25">
      <c r="B25" s="228"/>
      <c r="C25" s="228"/>
      <c r="D25" s="228"/>
      <c r="E25" s="228"/>
      <c r="F25" s="228"/>
      <c r="G25" s="228"/>
      <c r="H25" s="229"/>
      <c r="I25" s="229"/>
      <c r="J25" s="229"/>
      <c r="K25" s="229"/>
      <c r="L25" s="229"/>
      <c r="M25" s="230" t="s">
        <v>60</v>
      </c>
      <c r="N25" s="230"/>
      <c r="O25" s="230"/>
      <c r="P25" s="230"/>
      <c r="Q25" s="230"/>
      <c r="R25" s="230"/>
      <c r="S25" s="230"/>
      <c r="T25" s="230"/>
      <c r="U25" s="230"/>
      <c r="V25" s="230"/>
      <c r="W25" s="230"/>
      <c r="X25" s="230"/>
      <c r="Y25" s="230"/>
      <c r="Z25" s="230"/>
      <c r="AA25" s="245">
        <f>AE23</f>
        <v>0</v>
      </c>
      <c r="AB25" s="245"/>
      <c r="AC25" s="245"/>
      <c r="AD25" s="245"/>
      <c r="AE25" s="245"/>
      <c r="AF25" s="245"/>
      <c r="AG25" s="245"/>
      <c r="AH25" s="245"/>
      <c r="AI25" s="245"/>
      <c r="AJ25" s="245"/>
      <c r="AK25" s="245"/>
      <c r="AL25" s="245"/>
    </row>
    <row r="26" spans="2:41" ht="19.5" customHeight="1" x14ac:dyDescent="0.25">
      <c r="B26" s="228"/>
      <c r="C26" s="228"/>
      <c r="D26" s="228"/>
      <c r="E26" s="228"/>
      <c r="F26" s="228"/>
      <c r="G26" s="228"/>
      <c r="H26" s="229"/>
      <c r="I26" s="229"/>
      <c r="J26" s="229"/>
      <c r="K26" s="229"/>
      <c r="L26" s="229"/>
      <c r="M26" s="230" t="s">
        <v>61</v>
      </c>
      <c r="N26" s="230"/>
      <c r="O26" s="230"/>
      <c r="P26" s="230"/>
      <c r="Q26" s="230"/>
      <c r="R26" s="230"/>
      <c r="S26" s="230"/>
      <c r="T26" s="230"/>
      <c r="U26" s="230"/>
      <c r="V26" s="230"/>
      <c r="W26" s="230"/>
      <c r="X26" s="230"/>
      <c r="Y26" s="230"/>
      <c r="Z26" s="230"/>
      <c r="AA26" s="231">
        <f>AA24+AA25</f>
        <v>0</v>
      </c>
      <c r="AB26" s="231"/>
      <c r="AC26" s="231"/>
      <c r="AD26" s="231"/>
      <c r="AE26" s="231"/>
      <c r="AF26" s="231"/>
      <c r="AG26" s="231"/>
      <c r="AH26" s="231"/>
      <c r="AI26" s="231"/>
      <c r="AJ26" s="231"/>
      <c r="AK26" s="231"/>
      <c r="AL26" s="231"/>
    </row>
    <row r="27" spans="2:41" ht="24.75" customHeight="1" x14ac:dyDescent="0.25">
      <c r="B27" s="233" t="s">
        <v>62</v>
      </c>
      <c r="C27" s="234"/>
      <c r="D27" s="234"/>
      <c r="E27" s="234"/>
      <c r="F27" s="234"/>
      <c r="G27" s="234"/>
      <c r="H27" s="234"/>
      <c r="I27" s="234"/>
      <c r="J27" s="234"/>
      <c r="K27" s="234"/>
      <c r="L27" s="235"/>
      <c r="M27" s="236">
        <f>+DATOS!C29</f>
        <v>0</v>
      </c>
      <c r="N27" s="236"/>
      <c r="O27" s="236"/>
      <c r="P27" s="236"/>
      <c r="Q27" s="236"/>
      <c r="R27" s="236"/>
      <c r="S27" s="236"/>
      <c r="T27" s="236"/>
      <c r="U27" s="236"/>
      <c r="V27" s="236"/>
      <c r="W27" s="237"/>
      <c r="X27" s="237"/>
      <c r="Y27" s="237"/>
      <c r="Z27" s="237"/>
      <c r="AA27" s="12"/>
      <c r="AB27" s="12"/>
      <c r="AC27" s="12"/>
      <c r="AD27" s="12"/>
      <c r="AE27" s="12"/>
      <c r="AF27" s="12"/>
      <c r="AG27" s="12"/>
      <c r="AH27" s="12"/>
      <c r="AI27" s="12"/>
      <c r="AJ27" s="12"/>
      <c r="AK27" s="12"/>
      <c r="AL27" s="12"/>
    </row>
    <row r="28" spans="2:41" ht="16.5" customHeight="1" x14ac:dyDescent="0.25">
      <c r="B28" s="238" t="s">
        <v>63</v>
      </c>
      <c r="C28" s="238"/>
      <c r="D28" s="238"/>
      <c r="E28" s="238"/>
      <c r="F28" s="238"/>
      <c r="G28" s="238"/>
      <c r="H28" s="238"/>
      <c r="I28" s="238"/>
      <c r="J28" s="238"/>
      <c r="K28" s="238"/>
      <c r="L28" s="238"/>
      <c r="M28" s="236">
        <f>+AA26</f>
        <v>0</v>
      </c>
      <c r="N28" s="236"/>
      <c r="O28" s="236"/>
      <c r="P28" s="236"/>
      <c r="Q28" s="236"/>
      <c r="R28" s="236"/>
      <c r="S28" s="236"/>
      <c r="T28" s="236"/>
      <c r="U28" s="236"/>
      <c r="V28" s="236"/>
      <c r="W28" s="12"/>
      <c r="X28" s="12"/>
      <c r="Y28" s="12"/>
      <c r="Z28" s="12"/>
      <c r="AA28" s="12"/>
      <c r="AB28" s="12"/>
      <c r="AC28" s="12"/>
      <c r="AD28" s="12"/>
      <c r="AE28" s="12"/>
      <c r="AF28" s="12"/>
      <c r="AG28" s="12"/>
      <c r="AH28" s="12"/>
      <c r="AI28" s="12"/>
      <c r="AJ28" s="12"/>
      <c r="AK28" s="12"/>
      <c r="AL28" s="12"/>
    </row>
    <row r="29" spans="2:41" ht="18.75" customHeight="1" x14ac:dyDescent="0.25">
      <c r="B29" s="239" t="s">
        <v>83</v>
      </c>
      <c r="C29" s="239"/>
      <c r="D29" s="239"/>
      <c r="E29" s="239"/>
      <c r="F29" s="239"/>
      <c r="G29" s="239"/>
      <c r="H29" s="239"/>
      <c r="I29" s="239"/>
      <c r="J29" s="239"/>
      <c r="K29" s="239"/>
      <c r="L29" s="239"/>
      <c r="M29" s="240">
        <f>M27-M28</f>
        <v>0</v>
      </c>
      <c r="N29" s="240"/>
      <c r="O29" s="240"/>
      <c r="P29" s="240"/>
      <c r="Q29" s="240"/>
      <c r="R29" s="240"/>
      <c r="S29" s="240"/>
      <c r="T29" s="240"/>
      <c r="U29" s="240"/>
      <c r="V29" s="240"/>
      <c r="W29" s="241"/>
      <c r="X29" s="242"/>
      <c r="Y29" s="242"/>
      <c r="Z29" s="242"/>
      <c r="AA29" s="12"/>
      <c r="AB29" s="12"/>
      <c r="AC29" s="12"/>
      <c r="AD29" s="12"/>
      <c r="AE29" s="12"/>
      <c r="AF29" s="12"/>
      <c r="AG29" s="12"/>
      <c r="AH29" s="12"/>
      <c r="AI29" s="12"/>
      <c r="AJ29" s="12"/>
      <c r="AK29" s="12"/>
      <c r="AL29" s="12"/>
    </row>
    <row r="30" spans="2:41" ht="16.5" customHeight="1" x14ac:dyDescent="0.25">
      <c r="B30" s="18" t="s">
        <v>89</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2:41" ht="28.5" customHeight="1" x14ac:dyDescent="0.25">
      <c r="B31" s="243" t="s">
        <v>141</v>
      </c>
      <c r="C31" s="243"/>
      <c r="D31" s="243"/>
      <c r="E31" s="243"/>
      <c r="F31" s="243"/>
      <c r="G31" s="243"/>
      <c r="H31" s="243"/>
      <c r="I31" s="243"/>
      <c r="J31" s="243"/>
      <c r="K31" s="243"/>
      <c r="L31" s="243"/>
      <c r="M31" s="243"/>
      <c r="N31" s="243"/>
      <c r="O31" s="243"/>
      <c r="P31" s="243"/>
      <c r="Q31" s="243"/>
      <c r="R31" s="243"/>
      <c r="S31" s="243"/>
      <c r="T31" s="243"/>
      <c r="U31" s="243"/>
      <c r="V31" s="243"/>
      <c r="W31" s="244">
        <f>+DATOS!C27</f>
        <v>0</v>
      </c>
      <c r="X31" s="244"/>
      <c r="Y31" s="244"/>
      <c r="Z31" s="244"/>
      <c r="AA31" s="244"/>
      <c r="AB31" s="244"/>
      <c r="AC31" s="244"/>
      <c r="AD31" s="244"/>
      <c r="AE31" s="244"/>
      <c r="AF31" s="244"/>
      <c r="AG31" s="244"/>
      <c r="AH31" s="244"/>
      <c r="AI31" s="244"/>
      <c r="AJ31" s="244"/>
      <c r="AK31" s="244"/>
      <c r="AL31" s="244"/>
    </row>
    <row r="32" spans="2:41" ht="60.75" customHeight="1" x14ac:dyDescent="0.25">
      <c r="B32" s="6"/>
      <c r="C32" s="6"/>
      <c r="D32" s="6"/>
      <c r="E32" s="6"/>
      <c r="F32" s="6"/>
      <c r="G32" s="6"/>
      <c r="H32" s="6"/>
      <c r="I32" s="6"/>
      <c r="J32" s="6"/>
      <c r="K32" s="12"/>
      <c r="L32" s="12"/>
      <c r="M32" s="12"/>
      <c r="N32" s="13"/>
      <c r="O32" s="13"/>
      <c r="P32" s="13"/>
      <c r="Q32" s="13"/>
      <c r="R32" s="13"/>
      <c r="S32" s="13"/>
      <c r="T32" s="13"/>
      <c r="U32" s="13"/>
      <c r="V32" s="13"/>
      <c r="W32" s="13"/>
      <c r="X32" s="13"/>
      <c r="Y32" s="13"/>
      <c r="Z32" s="13"/>
      <c r="AA32" s="13"/>
      <c r="AB32" s="13"/>
      <c r="AC32" s="13"/>
      <c r="AD32" s="13"/>
      <c r="AE32" s="6"/>
      <c r="AF32" s="6"/>
      <c r="AG32" s="6"/>
      <c r="AH32" s="6"/>
      <c r="AI32" s="6"/>
      <c r="AJ32" s="6"/>
      <c r="AK32" s="6"/>
      <c r="AL32" s="6"/>
    </row>
    <row r="33" spans="2:38" x14ac:dyDescent="0.25">
      <c r="B33" s="232">
        <f>+DATOS!C8</f>
        <v>0</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row>
  </sheetData>
  <mergeCells count="125">
    <mergeCell ref="AE26:AH26"/>
    <mergeCell ref="M25:Z25"/>
    <mergeCell ref="AA25:AD25"/>
    <mergeCell ref="AE25:AH25"/>
    <mergeCell ref="AI25:AL25"/>
    <mergeCell ref="AI12:AL12"/>
    <mergeCell ref="B13:G13"/>
    <mergeCell ref="H13:L13"/>
    <mergeCell ref="M13:Z13"/>
    <mergeCell ref="AA13:AD13"/>
    <mergeCell ref="AI26:AL26"/>
    <mergeCell ref="B25:G25"/>
    <mergeCell ref="H25:L25"/>
    <mergeCell ref="B26:G26"/>
    <mergeCell ref="H26:L26"/>
    <mergeCell ref="M26:Z26"/>
    <mergeCell ref="AA26:AD26"/>
    <mergeCell ref="AI24:AL24"/>
    <mergeCell ref="AI23:AL23"/>
    <mergeCell ref="B23:G23"/>
    <mergeCell ref="H23:L23"/>
    <mergeCell ref="M23:Z23"/>
    <mergeCell ref="AA23:AD23"/>
    <mergeCell ref="AE23:AH23"/>
    <mergeCell ref="B33:AL33"/>
    <mergeCell ref="B27:L27"/>
    <mergeCell ref="M27:V27"/>
    <mergeCell ref="W27:Z27"/>
    <mergeCell ref="B28:L28"/>
    <mergeCell ref="M28:V28"/>
    <mergeCell ref="B29:L29"/>
    <mergeCell ref="M29:V29"/>
    <mergeCell ref="W29:Z29"/>
    <mergeCell ref="B31:V31"/>
    <mergeCell ref="W31:AL31"/>
    <mergeCell ref="B24:G24"/>
    <mergeCell ref="H24:L24"/>
    <mergeCell ref="M24:Z24"/>
    <mergeCell ref="AA24:AD24"/>
    <mergeCell ref="AE24:AH24"/>
    <mergeCell ref="H10:L11"/>
    <mergeCell ref="M10:Z11"/>
    <mergeCell ref="AA10:AD11"/>
    <mergeCell ref="AE10:AH11"/>
    <mergeCell ref="AA14:AD14"/>
    <mergeCell ref="AE14:AH14"/>
    <mergeCell ref="B16:G16"/>
    <mergeCell ref="H16:L16"/>
    <mergeCell ref="M16:Z16"/>
    <mergeCell ref="AA16:AD16"/>
    <mergeCell ref="AE16:AH16"/>
    <mergeCell ref="B10:G11"/>
    <mergeCell ref="B22:G22"/>
    <mergeCell ref="H22:L22"/>
    <mergeCell ref="M22:Z22"/>
    <mergeCell ref="AA22:AD22"/>
    <mergeCell ref="AE22:AH22"/>
    <mergeCell ref="AA17:AD17"/>
    <mergeCell ref="AE17:AH17"/>
    <mergeCell ref="B1:AL1"/>
    <mergeCell ref="B2:AL2"/>
    <mergeCell ref="B3:AL3"/>
    <mergeCell ref="B5:R5"/>
    <mergeCell ref="S5:Z5"/>
    <mergeCell ref="AA5:AH5"/>
    <mergeCell ref="AI5:AL5"/>
    <mergeCell ref="B19:G19"/>
    <mergeCell ref="H19:L19"/>
    <mergeCell ref="M19:Z19"/>
    <mergeCell ref="AA19:AD19"/>
    <mergeCell ref="AE19:AH19"/>
    <mergeCell ref="AI19:AL19"/>
    <mergeCell ref="AI14:AL14"/>
    <mergeCell ref="B15:G15"/>
    <mergeCell ref="H15:L15"/>
    <mergeCell ref="M15:Z15"/>
    <mergeCell ref="AA15:AD15"/>
    <mergeCell ref="AE15:AH15"/>
    <mergeCell ref="AI15:AL15"/>
    <mergeCell ref="B14:G14"/>
    <mergeCell ref="H14:L14"/>
    <mergeCell ref="M14:Z14"/>
    <mergeCell ref="M17:Z17"/>
    <mergeCell ref="B6:R6"/>
    <mergeCell ref="S6:Z6"/>
    <mergeCell ref="AA6:AH6"/>
    <mergeCell ref="AI6:AL6"/>
    <mergeCell ref="B7:R7"/>
    <mergeCell ref="S7:Z7"/>
    <mergeCell ref="AA7:AL7"/>
    <mergeCell ref="B8:R8"/>
    <mergeCell ref="S8:Z8"/>
    <mergeCell ref="AA8:AL8"/>
    <mergeCell ref="AE13:AH13"/>
    <mergeCell ref="AI13:AL13"/>
    <mergeCell ref="B12:G12"/>
    <mergeCell ref="H12:L12"/>
    <mergeCell ref="M12:Z12"/>
    <mergeCell ref="AA12:AD12"/>
    <mergeCell ref="AE12:AH12"/>
    <mergeCell ref="AI10:AL11"/>
    <mergeCell ref="AO10:AO11"/>
    <mergeCell ref="AI16:AL16"/>
    <mergeCell ref="AI17:AL17"/>
    <mergeCell ref="B17:G17"/>
    <mergeCell ref="H17:L17"/>
    <mergeCell ref="AI22:AL22"/>
    <mergeCell ref="B18:G18"/>
    <mergeCell ref="H18:L18"/>
    <mergeCell ref="M18:Z18"/>
    <mergeCell ref="AA18:AD18"/>
    <mergeCell ref="AE18:AH18"/>
    <mergeCell ref="AI18:AL18"/>
    <mergeCell ref="B21:G21"/>
    <mergeCell ref="H21:L21"/>
    <mergeCell ref="M21:Z21"/>
    <mergeCell ref="AA21:AD21"/>
    <mergeCell ref="AE21:AH21"/>
    <mergeCell ref="AI21:AL21"/>
    <mergeCell ref="B20:G20"/>
    <mergeCell ref="H20:L20"/>
    <mergeCell ref="M20:Z20"/>
    <mergeCell ref="AA20:AD20"/>
    <mergeCell ref="AE20:AH20"/>
    <mergeCell ref="AI20:AL20"/>
  </mergeCells>
  <printOptions horizontalCentered="1"/>
  <pageMargins left="0.23622047244094491" right="0.23622047244094491" top="0" bottom="0" header="0" footer="0"/>
  <pageSetup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zoomScale="90" zoomScaleNormal="90" workbookViewId="0">
      <selection activeCell="G4" sqref="G4"/>
    </sheetView>
  </sheetViews>
  <sheetFormatPr baseColWidth="10" defaultRowHeight="15" x14ac:dyDescent="0.25"/>
  <cols>
    <col min="4" max="4" width="14.7109375" bestFit="1" customWidth="1"/>
    <col min="5" max="5" width="20.85546875" customWidth="1"/>
    <col min="6" max="6" width="13.5703125" customWidth="1"/>
    <col min="7" max="7" width="14.85546875" customWidth="1"/>
    <col min="9" max="11" width="21.5703125" customWidth="1"/>
    <col min="12" max="12" width="15.5703125" bestFit="1" customWidth="1"/>
    <col min="13" max="13" width="19.42578125" bestFit="1" customWidth="1"/>
    <col min="14" max="14" width="15.5703125" bestFit="1" customWidth="1"/>
    <col min="17" max="17" width="22.28515625" customWidth="1"/>
  </cols>
  <sheetData>
    <row r="1" spans="1:27" s="34" customFormat="1" ht="45" x14ac:dyDescent="0.25">
      <c r="A1" s="32" t="s">
        <v>121</v>
      </c>
      <c r="B1" s="32" t="s">
        <v>122</v>
      </c>
      <c r="C1" s="32" t="s">
        <v>101</v>
      </c>
      <c r="D1" s="32" t="s">
        <v>102</v>
      </c>
      <c r="E1" s="32" t="s">
        <v>105</v>
      </c>
      <c r="F1" s="32" t="s">
        <v>85</v>
      </c>
      <c r="G1" s="32" t="s">
        <v>135</v>
      </c>
      <c r="H1" s="32" t="s">
        <v>73</v>
      </c>
      <c r="I1" s="32" t="s">
        <v>123</v>
      </c>
      <c r="J1" s="32" t="s">
        <v>137</v>
      </c>
      <c r="K1" s="32" t="s">
        <v>136</v>
      </c>
      <c r="L1" s="32" t="s">
        <v>98</v>
      </c>
      <c r="M1" s="32" t="s">
        <v>108</v>
      </c>
      <c r="N1" s="32" t="s">
        <v>134</v>
      </c>
      <c r="O1" s="32" t="s">
        <v>120</v>
      </c>
      <c r="P1" s="32" t="s">
        <v>107</v>
      </c>
      <c r="Q1" s="32" t="s">
        <v>106</v>
      </c>
      <c r="R1" s="32" t="s">
        <v>109</v>
      </c>
      <c r="S1" s="32" t="s">
        <v>110</v>
      </c>
      <c r="T1" s="32" t="s">
        <v>111</v>
      </c>
      <c r="X1" s="31" t="s">
        <v>122</v>
      </c>
      <c r="Y1" s="31" t="s">
        <v>102</v>
      </c>
      <c r="Z1" s="31" t="s">
        <v>98</v>
      </c>
      <c r="AA1" s="31" t="s">
        <v>108</v>
      </c>
    </row>
    <row r="2" spans="1:27" s="35" customFormat="1" x14ac:dyDescent="0.25">
      <c r="A2" s="21">
        <f>+DATOS!C6</f>
        <v>0</v>
      </c>
      <c r="B2" s="21">
        <f>+DATOS!C7</f>
        <v>0</v>
      </c>
      <c r="C2" s="21">
        <f>+DATOS!C8</f>
        <v>0</v>
      </c>
      <c r="D2" s="21">
        <f>+DATOS!C10</f>
        <v>0</v>
      </c>
      <c r="E2" s="21">
        <f>+DATOS!C11</f>
        <v>0</v>
      </c>
      <c r="F2" s="21">
        <f>+DATOS!C4</f>
        <v>0</v>
      </c>
      <c r="G2" s="21">
        <f>+DATOS!C5</f>
        <v>0</v>
      </c>
      <c r="H2" s="21">
        <f>+DATOS!C9</f>
        <v>0</v>
      </c>
      <c r="I2" s="21">
        <f>+DATOS!C12</f>
        <v>0</v>
      </c>
      <c r="J2" s="21">
        <f>+DATOS!C13</f>
        <v>0</v>
      </c>
      <c r="K2" s="21">
        <f>+DATOS!C14</f>
        <v>0</v>
      </c>
      <c r="L2" s="21">
        <f>+DATOS!C15</f>
        <v>0</v>
      </c>
      <c r="M2" s="21">
        <f>+DATOS!C16</f>
        <v>0</v>
      </c>
      <c r="N2" s="21">
        <f>+DATOS!C17</f>
        <v>0</v>
      </c>
      <c r="O2" s="21">
        <f>+DATOS!C18</f>
        <v>0</v>
      </c>
      <c r="P2" s="21">
        <f>+DATOS!C19</f>
        <v>0</v>
      </c>
      <c r="Q2" s="21">
        <f>+DATOS!C20</f>
        <v>0</v>
      </c>
      <c r="R2" s="21">
        <f>+DATOS!C23</f>
        <v>0</v>
      </c>
      <c r="S2" s="21">
        <f>+DATOS!C21</f>
        <v>0</v>
      </c>
      <c r="T2" s="33">
        <f>+DATOS!C29</f>
        <v>0</v>
      </c>
      <c r="X2"/>
      <c r="Y2"/>
      <c r="Z2"/>
      <c r="AA2"/>
    </row>
    <row r="3" spans="1:27" x14ac:dyDescent="0.25">
      <c r="X3" s="19" t="s">
        <v>125</v>
      </c>
      <c r="Y3" s="19" t="s">
        <v>104</v>
      </c>
      <c r="Z3" s="19" t="s">
        <v>99</v>
      </c>
      <c r="AA3" s="19" t="s">
        <v>113</v>
      </c>
    </row>
    <row r="4" spans="1:27" x14ac:dyDescent="0.25">
      <c r="X4" s="19" t="s">
        <v>126</v>
      </c>
      <c r="Y4" s="19" t="s">
        <v>103</v>
      </c>
      <c r="Z4" s="19" t="s">
        <v>100</v>
      </c>
      <c r="AA4" s="19" t="s">
        <v>114</v>
      </c>
    </row>
    <row r="5" spans="1:27" x14ac:dyDescent="0.25">
      <c r="X5" s="19" t="s">
        <v>127</v>
      </c>
      <c r="AA5" s="19" t="s">
        <v>115</v>
      </c>
    </row>
    <row r="6" spans="1:27" x14ac:dyDescent="0.25">
      <c r="X6" s="19" t="s">
        <v>128</v>
      </c>
      <c r="AA6" s="19" t="s">
        <v>116</v>
      </c>
    </row>
    <row r="7" spans="1:27" x14ac:dyDescent="0.25">
      <c r="X7" s="19" t="s">
        <v>129</v>
      </c>
      <c r="AA7" s="19" t="s">
        <v>117</v>
      </c>
    </row>
    <row r="8" spans="1:27" x14ac:dyDescent="0.25">
      <c r="AA8" s="19" t="s">
        <v>118</v>
      </c>
    </row>
    <row r="9" spans="1:27" x14ac:dyDescent="0.25">
      <c r="AA9" s="19" t="s">
        <v>130</v>
      </c>
    </row>
    <row r="10" spans="1:27" x14ac:dyDescent="0.25">
      <c r="AA10" s="19" t="s">
        <v>119</v>
      </c>
    </row>
  </sheetData>
  <sheetProtection password="B1E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DATOS</vt:lpstr>
      <vt:lpstr>01_SOL VIATICOS</vt:lpstr>
      <vt:lpstr>02_FORM AEREO</vt:lpstr>
      <vt:lpstr>03_INFORME</vt:lpstr>
      <vt:lpstr>04_COMP  VIATICOS</vt:lpstr>
      <vt:lpstr>REGISTRO</vt:lpstr>
      <vt:lpstr>'01_SOL VIATICOS'!Área_de_impresión</vt:lpstr>
      <vt:lpstr>'02_FORM AEREO'!Área_de_impresión</vt:lpstr>
      <vt:lpstr>'03_INFORME'!Área_de_impresión</vt:lpstr>
      <vt:lpstr>'04_COMP  VIATICOS'!Área_de_impresión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Aolivo</dc:creator>
  <cp:lastModifiedBy>Gloria Luz Florez Valdez</cp:lastModifiedBy>
  <cp:lastPrinted>2017-03-16T22:00:38Z</cp:lastPrinted>
  <dcterms:created xsi:type="dcterms:W3CDTF">2009-02-13T15:57:56Z</dcterms:created>
  <dcterms:modified xsi:type="dcterms:W3CDTF">2017-03-17T00:36:45Z</dcterms:modified>
</cp:coreProperties>
</file>