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MarcelaT\Documents\Internacionalización de la currícula\PROYECTOS ESPECÍFICOS\PFCE PROGRAMAS DOBLE TITULACIÓN\Convocatoria Talleres\"/>
    </mc:Choice>
  </mc:AlternateContent>
  <workbookProtection workbookAlgorithmName="SHA-512" workbookHashValue="+zDCvGkZ2WJSuq2nI9ljTn8TvqUxuKDHbCCHfoGAkbhHtpzpKMB6WX7O7t7CVtDnJejbMTsB2+MHmcZLRgbGMA==" workbookSaltValue="sgk0OaWrktu5VyzvUEw2Gg==" workbookSpinCount="100000" lockStructure="1"/>
  <bookViews>
    <workbookView xWindow="0" yWindow="0" windowWidth="20490" windowHeight="6750"/>
  </bookViews>
  <sheets>
    <sheet name="FORMATO DE SOLICITUD" sheetId="9" r:id="rId1"/>
    <sheet name="01_SOL VIATICOS" sheetId="4" r:id="rId2"/>
    <sheet name="02_FORM AEREO" sheetId="5" r:id="rId3"/>
    <sheet name="03_INFORME" sheetId="3" r:id="rId4"/>
    <sheet name="04_COMP  VIATICOS" sheetId="6" r:id="rId5"/>
    <sheet name="REGISTRO" sheetId="8" r:id="rId6"/>
  </sheets>
  <definedNames>
    <definedName name="_xlnm.Print_Area" localSheetId="1">'01_SOL VIATICOS'!$B$1:$AK$52</definedName>
    <definedName name="_xlnm.Print_Area" localSheetId="2">'02_FORM AEREO'!$B$1:$AF$38</definedName>
    <definedName name="_xlnm.Print_Area" localSheetId="3">'03_INFORME'!$B$1:$AE$37</definedName>
    <definedName name="_xlnm.Print_Area" localSheetId="4">'04_COMP  VIATICOS'!$B$1:$AL$41</definedName>
    <definedName name="_xlnm.Print_Area" localSheetId="0">'FORMATO DE SOLICITUD'!$A$1:$Q$38</definedName>
  </definedNames>
  <calcPr calcId="162913"/>
</workbook>
</file>

<file path=xl/calcChain.xml><?xml version="1.0" encoding="utf-8"?>
<calcChain xmlns="http://schemas.openxmlformats.org/spreadsheetml/2006/main">
  <c r="B13" i="5" l="1"/>
  <c r="B11" i="4"/>
  <c r="B31" i="5"/>
  <c r="B11" i="5"/>
  <c r="P9" i="4"/>
  <c r="L43" i="4" s="1"/>
  <c r="AA9" i="4"/>
  <c r="L44" i="4"/>
  <c r="AA8" i="6"/>
  <c r="H9" i="3"/>
  <c r="B6" i="4"/>
  <c r="P11" i="4"/>
  <c r="W39" i="6"/>
  <c r="AI13" i="6"/>
  <c r="AI14" i="6"/>
  <c r="AI15" i="6"/>
  <c r="AI16" i="6"/>
  <c r="AI17" i="6"/>
  <c r="AI18" i="6"/>
  <c r="AI19" i="6"/>
  <c r="AI20" i="6"/>
  <c r="AI21" i="6"/>
  <c r="AI22" i="6"/>
  <c r="AI23" i="6"/>
  <c r="AI24" i="6"/>
  <c r="AI25" i="6"/>
  <c r="AI26" i="6"/>
  <c r="AI27" i="6"/>
  <c r="AI28" i="6"/>
  <c r="AI29" i="6"/>
  <c r="AI30" i="6"/>
  <c r="AI12" i="6"/>
  <c r="W8" i="6"/>
  <c r="S8" i="6"/>
  <c r="B8" i="6"/>
  <c r="AI6" i="6"/>
  <c r="AA6" i="6"/>
  <c r="S6" i="6"/>
  <c r="B6" i="6"/>
  <c r="B14" i="3"/>
  <c r="H11" i="3"/>
  <c r="H5" i="3"/>
  <c r="X22" i="5"/>
  <c r="B16" i="5"/>
  <c r="R13" i="5"/>
  <c r="R9" i="5"/>
  <c r="B9" i="5"/>
  <c r="B30" i="5" s="1"/>
  <c r="F31" i="4"/>
  <c r="AH28" i="4"/>
  <c r="AH27" i="4"/>
  <c r="U40" i="4"/>
  <c r="AB14" i="4"/>
  <c r="P14" i="4"/>
  <c r="P12" i="4"/>
  <c r="K6" i="9"/>
  <c r="H7" i="3" s="1"/>
  <c r="B27" i="3" s="1"/>
  <c r="U2" i="8"/>
  <c r="Q2" i="8"/>
  <c r="P2" i="8"/>
  <c r="O2" i="8"/>
  <c r="N2" i="8"/>
  <c r="K2" i="8"/>
  <c r="J2" i="8"/>
  <c r="I2" i="8"/>
  <c r="H2" i="8"/>
  <c r="G2" i="8"/>
  <c r="C2" i="8"/>
  <c r="A2" i="8"/>
  <c r="AI31" i="6"/>
  <c r="AE31" i="6"/>
  <c r="AA33" i="6"/>
  <c r="AA31" i="6"/>
  <c r="AA32" i="6"/>
  <c r="AC31" i="4"/>
  <c r="X31" i="4"/>
  <c r="T31" i="4"/>
  <c r="K31" i="4"/>
  <c r="AH30" i="4"/>
  <c r="AH29" i="4"/>
  <c r="AH26" i="4"/>
  <c r="AH25" i="4"/>
  <c r="AH24" i="4"/>
  <c r="AH23" i="4"/>
  <c r="AH22" i="4"/>
  <c r="AH21" i="4"/>
  <c r="AH20" i="4"/>
  <c r="P31" i="4"/>
  <c r="AA34" i="6"/>
  <c r="M36" i="6"/>
  <c r="M37" i="6"/>
  <c r="AH31" i="4"/>
  <c r="B41" i="6" l="1"/>
</calcChain>
</file>

<file path=xl/comments1.xml><?xml version="1.0" encoding="utf-8"?>
<comments xmlns="http://schemas.openxmlformats.org/spreadsheetml/2006/main">
  <authors>
    <author>Gloria Luz Florez Valdez</author>
    <author>Gabriela Alejandra García Reyes</author>
  </authors>
  <commentList>
    <comment ref="B6" authorId="0" shapeId="0">
      <text>
        <r>
          <rPr>
            <b/>
            <sz val="9"/>
            <color indexed="81"/>
            <rFont val="Tahoma"/>
            <family val="2"/>
          </rPr>
          <t>Favor de llenar los campos en color gris</t>
        </r>
        <r>
          <rPr>
            <sz val="9"/>
            <color indexed="81"/>
            <rFont val="Tahoma"/>
            <family val="2"/>
          </rPr>
          <t xml:space="preserve">
</t>
        </r>
      </text>
    </comment>
    <comment ref="B19" authorId="0" shapeId="0">
      <text>
        <r>
          <rPr>
            <b/>
            <sz val="9"/>
            <color indexed="81"/>
            <rFont val="Tahoma"/>
            <family val="2"/>
          </rPr>
          <t>Recuerde que las fechas deben abarcar el trayecto a su destino</t>
        </r>
      </text>
    </comment>
    <comment ref="D19" authorId="0" shapeId="0">
      <text>
        <r>
          <rPr>
            <b/>
            <sz val="9"/>
            <color indexed="81"/>
            <rFont val="Tahoma"/>
            <family val="2"/>
          </rPr>
          <t>Recuérde que las fechas deben abarcar el regreso a su país</t>
        </r>
      </text>
    </comment>
    <comment ref="B26" authorId="1" shapeId="0">
      <text>
        <r>
          <rPr>
            <b/>
            <sz val="9"/>
            <color indexed="81"/>
            <rFont val="Tahoma"/>
            <family val="2"/>
          </rPr>
          <t>Este espacio es únicamente para entrantes.</t>
        </r>
      </text>
    </comment>
  </commentList>
</comments>
</file>

<file path=xl/comments2.xml><?xml version="1.0" encoding="utf-8"?>
<comments xmlns="http://schemas.openxmlformats.org/spreadsheetml/2006/main">
  <authors>
    <author>Gloria Luz Florez Valdez</author>
  </authors>
  <commentList>
    <comment ref="X6" authorId="0" shapeId="0">
      <text>
        <r>
          <rPr>
            <b/>
            <sz val="9"/>
            <color indexed="81"/>
            <rFont val="Tahoma"/>
            <family val="2"/>
          </rPr>
          <t>Modalidad saliente</t>
        </r>
      </text>
    </comment>
    <comment ref="AH6" authorId="0" shapeId="0">
      <text>
        <r>
          <rPr>
            <b/>
            <sz val="9"/>
            <color indexed="81"/>
            <rFont val="Tahoma"/>
            <family val="2"/>
          </rPr>
          <t>Modalidad entrante</t>
        </r>
      </text>
    </comment>
    <comment ref="B16" authorId="0" shapeId="0">
      <text>
        <r>
          <rPr>
            <b/>
            <sz val="9"/>
            <color indexed="81"/>
            <rFont val="Tahoma"/>
            <family val="2"/>
          </rPr>
          <t>Hay que prorratear el gasto de alimentación y hospedaje, por cada día de la estancia.</t>
        </r>
      </text>
    </comment>
    <comment ref="B46" authorId="0" shapeId="0">
      <text>
        <r>
          <rPr>
            <b/>
            <sz val="9"/>
            <color indexed="81"/>
            <rFont val="Tahoma"/>
            <family val="2"/>
          </rPr>
          <t>Firma del jefe inmediato de quien hace la solicitud</t>
        </r>
        <r>
          <rPr>
            <sz val="9"/>
            <color indexed="81"/>
            <rFont val="Tahoma"/>
            <family val="2"/>
          </rPr>
          <t xml:space="preserve">
</t>
        </r>
      </text>
    </comment>
    <comment ref="T46" authorId="0" shapeId="0">
      <text>
        <r>
          <rPr>
            <b/>
            <sz val="9"/>
            <color indexed="81"/>
            <rFont val="Tahoma"/>
            <family val="2"/>
          </rPr>
          <t xml:space="preserve">La autorización de comisiones internacionales, son por parte del Rector, Director o Coordinador General de la instancia de adscripción  (adisional a la firma deberá estar sellado por Rectoría) </t>
        </r>
      </text>
    </comment>
  </commentList>
</comments>
</file>

<file path=xl/comments3.xml><?xml version="1.0" encoding="utf-8"?>
<comments xmlns="http://schemas.openxmlformats.org/spreadsheetml/2006/main">
  <authors>
    <author>Gloria Luz Florez Valdez</author>
  </authors>
  <commentList>
    <comment ref="B19" authorId="0" shapeId="0">
      <text>
        <r>
          <rPr>
            <b/>
            <sz val="9"/>
            <color indexed="81"/>
            <rFont val="Tahoma"/>
            <family val="2"/>
          </rPr>
          <t>Hacer mención de las escalas de los vuelos, ejemplo:
GDL-CDMX-NY-CDMX-GDL</t>
        </r>
      </text>
    </comment>
    <comment ref="B24" authorId="0" shapeId="0">
      <text>
        <r>
          <rPr>
            <b/>
            <sz val="9"/>
            <color indexed="81"/>
            <rFont val="Tahoma"/>
            <family val="2"/>
          </rPr>
          <t>Incluir las fechas de la estancia, ejemplo:
Estancia del 01/06/2017 al 08/06/2017</t>
        </r>
      </text>
    </comment>
    <comment ref="R32" authorId="0" shapeId="0">
      <text>
        <r>
          <rPr>
            <b/>
            <sz val="9"/>
            <color indexed="81"/>
            <rFont val="Tahoma"/>
            <family val="2"/>
          </rPr>
          <t>La autorización de comisiones internacionales, son por parte del Rector, Director o Coordinador General de la instancia de adscripción  y deberá contar con el sello de Rectoría</t>
        </r>
        <r>
          <rPr>
            <sz val="9"/>
            <color indexed="81"/>
            <rFont val="Tahoma"/>
            <family val="2"/>
          </rPr>
          <t xml:space="preserve">
</t>
        </r>
      </text>
    </comment>
  </commentList>
</comments>
</file>

<file path=xl/comments4.xml><?xml version="1.0" encoding="utf-8"?>
<comments xmlns="http://schemas.openxmlformats.org/spreadsheetml/2006/main">
  <authors>
    <author>Gloria Luz Florez Valdez</author>
    <author>Gabriela Alejandra García Reyes</author>
  </authors>
  <commentList>
    <comment ref="B19" authorId="0" shapeId="0">
      <text>
        <r>
          <rPr>
            <b/>
            <sz val="9"/>
            <color indexed="81"/>
            <rFont val="Tahoma"/>
            <family val="2"/>
          </rPr>
          <t>Especificar por día las actividades, si hay programa del evento mencionarlo y adjuntarlo</t>
        </r>
      </text>
    </comment>
    <comment ref="Q27" authorId="0" shapeId="0">
      <text>
        <r>
          <rPr>
            <b/>
            <sz val="9"/>
            <color indexed="81"/>
            <rFont val="Tahoma"/>
            <family val="2"/>
          </rPr>
          <t>Debe ser a los 5 días naturales al regreso de la comisión -checar convocatoria-</t>
        </r>
        <r>
          <rPr>
            <sz val="9"/>
            <color indexed="81"/>
            <rFont val="Tahoma"/>
            <family val="2"/>
          </rPr>
          <t xml:space="preserve">
</t>
        </r>
      </text>
    </comment>
    <comment ref="Q31" authorId="1" shapeId="0">
      <text>
        <r>
          <rPr>
            <b/>
            <sz val="9"/>
            <color indexed="81"/>
            <rFont val="Tahoma"/>
            <family val="2"/>
          </rPr>
          <t xml:space="preserve">El visto bueno es por parte del Rector de la instancia de adscripción (adicional a la firma deberá estar sellado por Rectoría)  </t>
        </r>
        <r>
          <rPr>
            <sz val="9"/>
            <color indexed="81"/>
            <rFont val="Tahoma"/>
            <family val="2"/>
          </rPr>
          <t xml:space="preserve">
</t>
        </r>
      </text>
    </comment>
  </commentList>
</comments>
</file>

<file path=xl/comments5.xml><?xml version="1.0" encoding="utf-8"?>
<comments xmlns="http://schemas.openxmlformats.org/spreadsheetml/2006/main">
  <authors>
    <author>Gloria Luz Florez Valdez</author>
    <author>Gabriela Alejandra García Reyes</author>
  </authors>
  <commentList>
    <comment ref="AE10" authorId="0" shapeId="0">
      <text>
        <r>
          <rPr>
            <b/>
            <sz val="9"/>
            <color indexed="81"/>
            <rFont val="Tahoma"/>
            <family val="2"/>
          </rPr>
          <t>El IVA no aplica para comprobantes extranjeros</t>
        </r>
      </text>
    </comment>
    <comment ref="AO10" authorId="0" shapeId="0">
      <text>
        <r>
          <rPr>
            <b/>
            <sz val="9"/>
            <color indexed="81"/>
            <rFont val="Tahoma"/>
            <family val="2"/>
          </rPr>
          <t>Aquí debe colocar el monto del comprobante en moneda extranjera</t>
        </r>
      </text>
    </comment>
    <comment ref="AP10" authorId="0" shapeId="0">
      <text>
        <r>
          <rPr>
            <b/>
            <sz val="9"/>
            <color indexed="81"/>
            <rFont val="Tahoma"/>
            <family val="2"/>
          </rPr>
          <t>Se debe usar un tipo de cambio con 4 decimales, ejemplo:
1 usd = 19.2356 mxn</t>
        </r>
      </text>
    </comment>
    <comment ref="AQ10" authorId="0" shapeId="0">
      <text>
        <r>
          <rPr>
            <b/>
            <sz val="9"/>
            <color indexed="81"/>
            <rFont val="Tahoma"/>
            <family val="2"/>
          </rPr>
          <t>Es muy importante identificar la fuente de donde esta tomando la conversión (estado de cuenta, oanda o SAT)</t>
        </r>
      </text>
    </comment>
    <comment ref="AA12" authorId="0" shapeId="0">
      <text>
        <r>
          <rPr>
            <b/>
            <sz val="9"/>
            <color indexed="81"/>
            <rFont val="Tahoma"/>
            <family val="2"/>
          </rPr>
          <t>Si es una comprobación extranjera, multiplicar monto por tipo de cambio</t>
        </r>
      </text>
    </comment>
    <comment ref="AA34" authorId="1" shapeId="0">
      <text>
        <r>
          <rPr>
            <b/>
            <sz val="9"/>
            <color indexed="81"/>
            <rFont val="Tahoma"/>
            <family val="2"/>
          </rPr>
          <t>El monto total no debe ser mayor al autorizado.</t>
        </r>
      </text>
    </comment>
    <comment ref="M35" authorId="0" shapeId="0">
      <text>
        <r>
          <rPr>
            <b/>
            <sz val="9"/>
            <color indexed="81"/>
            <rFont val="Tahoma"/>
            <family val="2"/>
          </rPr>
          <t>Anotar la cantidad recibida por el programa PROMOFID</t>
        </r>
      </text>
    </comment>
    <comment ref="B41" authorId="1" shapeId="0">
      <text>
        <r>
          <rPr>
            <b/>
            <sz val="9"/>
            <color indexed="81"/>
            <rFont val="Tahoma"/>
            <family val="2"/>
          </rPr>
          <t xml:space="preserve">Además de la firma del beneficiario deberá contar con el sello de su departamento. </t>
        </r>
      </text>
    </comment>
  </commentList>
</comments>
</file>

<file path=xl/sharedStrings.xml><?xml version="1.0" encoding="utf-8"?>
<sst xmlns="http://schemas.openxmlformats.org/spreadsheetml/2006/main" count="276" uniqueCount="240">
  <si>
    <t>OBSERVACIONES:</t>
  </si>
  <si>
    <t>NOMBRE:</t>
  </si>
  <si>
    <t xml:space="preserve">DEPENDENCIA: </t>
  </si>
  <si>
    <t>CARGO:</t>
  </si>
  <si>
    <t>LUGAR DE COMISION:</t>
  </si>
  <si>
    <t>JUSTIFICACION:</t>
  </si>
  <si>
    <t>RESULTADOS :</t>
  </si>
  <si>
    <t xml:space="preserve">FIRMA DE COMISIONADO </t>
  </si>
  <si>
    <t xml:space="preserve">NOMBRE Y FIRMA </t>
  </si>
  <si>
    <t xml:space="preserve">INFORME  DE ACTIVIDADES  VIATICOS </t>
  </si>
  <si>
    <t>ITINERARIO:</t>
  </si>
  <si>
    <t xml:space="preserve"> FECHA DE LA ELABORACION:</t>
  </si>
  <si>
    <t>UNIVERSIDAD DE GUADALAJARA</t>
  </si>
  <si>
    <t>MOTIVO DE LA COMISION</t>
  </si>
  <si>
    <t>FECHAS Y NOMBRES DE LUGARES DE ORIGEN Y DESTINOS</t>
  </si>
  <si>
    <t>HORARIOS Y/O TEMAS DE LAS ACTIVIDADES A REALIZAR</t>
  </si>
  <si>
    <t>DESCRIPCION DEL TRABAJO REALIZADO</t>
  </si>
  <si>
    <t>VO.BO.DE AUTORIZACION:</t>
  </si>
  <si>
    <r>
      <rPr>
        <b/>
        <sz val="11"/>
        <color theme="1"/>
        <rFont val="Calibri"/>
        <family val="2"/>
        <scheme val="minor"/>
      </rPr>
      <t>Nota:</t>
    </r>
    <r>
      <rPr>
        <sz val="11"/>
        <color theme="1"/>
        <rFont val="Calibri"/>
        <family val="2"/>
        <scheme val="minor"/>
      </rPr>
      <t xml:space="preserve"> En el caso de que se otorguen viáticos a terceras personas, será responsabilidad del responsable del área solicitante de los recursos, la presentación del informe de resultados de la comisión.</t>
    </r>
  </si>
  <si>
    <t xml:space="preserve">SOLICITUD DE  VIATICOS </t>
  </si>
  <si>
    <t xml:space="preserve"> EMPLEADO  O FUNCIONARIO UNIVERSITARIO: </t>
  </si>
  <si>
    <t>INVITADO:</t>
  </si>
  <si>
    <t>PERIODO DE LA COMISION:</t>
  </si>
  <si>
    <t>IMPORTE POR CONCEPTO DEL GASTO:</t>
  </si>
  <si>
    <t>DIA</t>
  </si>
  <si>
    <t>ALIMENTACION</t>
  </si>
  <si>
    <t xml:space="preserve">HOSPEDAJE </t>
  </si>
  <si>
    <t xml:space="preserve">TRANSPORTE </t>
  </si>
  <si>
    <t>COMBUSTIBLE</t>
  </si>
  <si>
    <t>OTROS CONCEPTOS</t>
  </si>
  <si>
    <t>SUMA</t>
  </si>
  <si>
    <t>FORANEO</t>
  </si>
  <si>
    <t>LOCAL</t>
  </si>
  <si>
    <t>TOTAL</t>
  </si>
  <si>
    <t>Estoy enterado de las disposiciones  sobre los lineamientos  para  la asignación  y ejercicio de los viáticos ,cuya comprobacion realizaré a más tardar  en cinco dias hábiles posteriores  a la fecha  en que concluya  la comisión  y en caso  de que requiera  nuevos viáticos será necesario  presentar  previamente  la comprobación de los que tenga pendientes .</t>
  </si>
  <si>
    <t xml:space="preserve">ATENTAMENTE </t>
  </si>
  <si>
    <t xml:space="preserve"> REVISO  EL JEFE IMEDIATO :</t>
  </si>
  <si>
    <t>AUTORIZO EL TITULAR DE LA DEPENDENCIA :</t>
  </si>
  <si>
    <t xml:space="preserve">Empleado ó Funcionario </t>
  </si>
  <si>
    <t>Invitado</t>
  </si>
  <si>
    <t>Universitario</t>
  </si>
  <si>
    <t>NOMBRE DEL USUARIO :</t>
  </si>
  <si>
    <t>MOTIVO DEL VIAJE :</t>
  </si>
  <si>
    <t>ORIGEN  Y DESTINO  DEL VUELO :</t>
  </si>
  <si>
    <t>COSTO TOTAL DEL BOLETO :</t>
  </si>
  <si>
    <t xml:space="preserve"> LUGAR Y FECHA :</t>
  </si>
  <si>
    <t xml:space="preserve">FIRMA DEL SOLICITANTE </t>
  </si>
  <si>
    <t>INSTRUCCIONES</t>
  </si>
  <si>
    <t>* El llenado del presente formato y la autorización correspondiente deberán efectuarse con anticipación a la compra del boleto de avión.</t>
  </si>
  <si>
    <t>* La autorización del uso del transporte aéreo, nacional o al extranjero deberá realizarse en apego a la normatividad establecida en los lineamientos para viáticos en vigor.</t>
  </si>
  <si>
    <t>* El presente formato deberá elaborarse en original y copia. El original se anexa a la copia del boleto de avión (talón del pasajero - franja roja- o boleto electrónico), que integra la comprobación que se envía a la Dirección de Finanzas y la copia para el ejemplar de la misma que se conserva en poder de la Dependencia.</t>
  </si>
  <si>
    <t>Nota: No se aceptarán como comprobación, los boletos de avión que no vengan acompañados de su respectiva autorización.</t>
  </si>
  <si>
    <t xml:space="preserve">COMPROBACION DE VIATICOS </t>
  </si>
  <si>
    <t xml:space="preserve">NO. FACTURA </t>
  </si>
  <si>
    <t>FECHA :</t>
  </si>
  <si>
    <t>NOMBRE O RAZON SOCIAL :</t>
  </si>
  <si>
    <t>I.V.A</t>
  </si>
  <si>
    <t xml:space="preserve">SUMA </t>
  </si>
  <si>
    <t>TOTAL GASTO :</t>
  </si>
  <si>
    <t>TOTAL I.V.A:</t>
  </si>
  <si>
    <t>TOTAL GENERAL :</t>
  </si>
  <si>
    <t>TOTAL DE GASTOS EFECTUADOS :</t>
  </si>
  <si>
    <r>
      <t xml:space="preserve">PUESTO O NOMBRAMIENTO:                                                                                                                                   </t>
    </r>
    <r>
      <rPr>
        <sz val="11"/>
        <color theme="1"/>
        <rFont val="Calibri"/>
        <family val="2"/>
        <scheme val="minor"/>
      </rPr>
      <t>Coordinador General, COPLADI</t>
    </r>
  </si>
  <si>
    <r>
      <t xml:space="preserve">MOTIVO DE LA COMISION:                                                                               </t>
    </r>
    <r>
      <rPr>
        <sz val="10"/>
        <color theme="1"/>
        <rFont val="Calibri"/>
        <family val="2"/>
        <scheme val="minor"/>
      </rPr>
      <t xml:space="preserve">- Participación en reunión con autoridades del Colegio de Educación de la University of Illinois at Chicago (UIC), para explorar estrategias de colaboración institucional para la formación de investigadores en políticas educativas.
 - Reunión con profesores y estudiantes del Departamento de Políticas Públícas, sobre temas de planeación estratégica y financiamiento comparado en educación superior.                                                                                                      </t>
    </r>
    <r>
      <rPr>
        <sz val="11"/>
        <color theme="1"/>
        <rFont val="Calibri"/>
        <family val="2"/>
        <scheme val="minor"/>
      </rPr>
      <t xml:space="preserve">                                                                                          </t>
    </r>
  </si>
  <si>
    <r>
      <t xml:space="preserve">LUGAR DE LA COMISION:                                                                                                                                                          </t>
    </r>
    <r>
      <rPr>
        <sz val="10"/>
        <color theme="1"/>
        <rFont val="Calibri"/>
        <family val="2"/>
        <scheme val="minor"/>
      </rPr>
      <t xml:space="preserve"> </t>
    </r>
    <r>
      <rPr>
        <sz val="11"/>
        <color theme="1"/>
        <rFont val="Calibri"/>
        <family val="2"/>
        <scheme val="minor"/>
      </rPr>
      <t>Chicago, Illinois, EUA</t>
    </r>
  </si>
  <si>
    <r>
      <t>PERIODO DE LA COMISION:</t>
    </r>
    <r>
      <rPr>
        <sz val="10"/>
        <color theme="1"/>
        <rFont val="Calibri"/>
        <family val="2"/>
        <scheme val="minor"/>
      </rPr>
      <t xml:space="preserve">                                                                                         </t>
    </r>
    <r>
      <rPr>
        <sz val="11"/>
        <color theme="1"/>
        <rFont val="Calibri"/>
        <family val="2"/>
        <scheme val="minor"/>
      </rPr>
      <t>Del 02 al 05 de enero de 2016</t>
    </r>
  </si>
  <si>
    <t>CARGO</t>
  </si>
  <si>
    <r>
      <t>COMISION:</t>
    </r>
    <r>
      <rPr>
        <b/>
        <sz val="10"/>
        <color theme="1"/>
        <rFont val="Calibri"/>
        <family val="2"/>
        <scheme val="minor"/>
      </rPr>
      <t xml:space="preserve">                                                                                                                                                                                                                      </t>
    </r>
    <r>
      <rPr>
        <sz val="11"/>
        <color theme="1"/>
        <rFont val="Calibri"/>
        <family val="2"/>
        <scheme val="minor"/>
      </rPr>
      <t xml:space="preserve">   </t>
    </r>
    <r>
      <rPr>
        <sz val="10"/>
        <color theme="1"/>
        <rFont val="Calibri"/>
        <family val="2"/>
        <scheme val="minor"/>
      </rPr>
      <t xml:space="preserve">                                                                                                                                           </t>
    </r>
  </si>
  <si>
    <r>
      <t>DEPENDENCIA:</t>
    </r>
    <r>
      <rPr>
        <sz val="10"/>
        <color theme="1"/>
        <rFont val="Calibri"/>
        <family val="2"/>
        <scheme val="minor"/>
      </rPr>
      <t/>
    </r>
  </si>
  <si>
    <t>AREA:</t>
  </si>
  <si>
    <r>
      <t xml:space="preserve">PROYECTO: </t>
    </r>
    <r>
      <rPr>
        <sz val="10"/>
        <color theme="1"/>
        <rFont val="Calibri"/>
        <family val="2"/>
        <scheme val="minor"/>
      </rPr>
      <t/>
    </r>
  </si>
  <si>
    <r>
      <rPr>
        <b/>
        <sz val="10"/>
        <color theme="1"/>
        <rFont val="Calibri"/>
        <family val="2"/>
        <scheme val="minor"/>
      </rPr>
      <t xml:space="preserve">LUGAR DE COMISION: </t>
    </r>
    <r>
      <rPr>
        <sz val="10"/>
        <color theme="1"/>
        <rFont val="Calibri"/>
        <family val="2"/>
        <scheme val="minor"/>
      </rPr>
      <t/>
    </r>
  </si>
  <si>
    <t>DEPENDENCIA</t>
  </si>
  <si>
    <r>
      <t xml:space="preserve">     </t>
    </r>
    <r>
      <rPr>
        <b/>
        <i/>
        <sz val="14"/>
        <color theme="1"/>
        <rFont val="Calibri"/>
        <family val="2"/>
        <scheme val="minor"/>
      </rPr>
      <t xml:space="preserve">      FORMATO  DE AUTORIZACION PARA USO  DE TRANSPORTE AEREO </t>
    </r>
  </si>
  <si>
    <t xml:space="preserve"> NOMBRE Y FIRMA DEL TITULAR DE LA DEPENDENCIA  (QUE AUTORIZA)</t>
  </si>
  <si>
    <t xml:space="preserve">CARGO </t>
  </si>
  <si>
    <r>
      <t>Nota:</t>
    </r>
    <r>
      <rPr>
        <sz val="12"/>
        <color theme="1"/>
        <rFont val="Georgia"/>
        <family val="1"/>
      </rPr>
      <t xml:space="preserve"> </t>
    </r>
  </si>
  <si>
    <t>TIPO DE CAMBIO</t>
  </si>
  <si>
    <t xml:space="preserve">DEPENDENCIA (DE ADSCRIPCION O QUE INVITA):  </t>
  </si>
  <si>
    <r>
      <rPr>
        <b/>
        <sz val="10"/>
        <color theme="1"/>
        <rFont val="Calibri"/>
        <family val="2"/>
        <scheme val="minor"/>
      </rPr>
      <t xml:space="preserve">NO. DE PROYECTO: </t>
    </r>
    <r>
      <rPr>
        <sz val="10"/>
        <color theme="1"/>
        <rFont val="Calibri"/>
        <family val="2"/>
        <scheme val="minor"/>
      </rPr>
      <t xml:space="preserve">                                                                                                </t>
    </r>
  </si>
  <si>
    <r>
      <rPr>
        <b/>
        <sz val="10"/>
        <color theme="1"/>
        <rFont val="Calibri"/>
        <family val="2"/>
        <scheme val="minor"/>
      </rPr>
      <t>DEPENDENCIA</t>
    </r>
    <r>
      <rPr>
        <sz val="10"/>
        <color theme="1"/>
        <rFont val="Calibri"/>
        <family val="2"/>
        <scheme val="minor"/>
      </rPr>
      <t xml:space="preserve"> (EN LA QUE LABORA O QUE INVITA ):</t>
    </r>
  </si>
  <si>
    <r>
      <rPr>
        <b/>
        <sz val="10"/>
        <color theme="1"/>
        <rFont val="Calibri"/>
        <family val="2"/>
        <scheme val="minor"/>
      </rPr>
      <t xml:space="preserve">NO. DE PROYECTO </t>
    </r>
    <r>
      <rPr>
        <sz val="10"/>
        <color theme="1"/>
        <rFont val="Calibri"/>
        <family val="2"/>
        <scheme val="minor"/>
      </rPr>
      <t xml:space="preserve"> (AL QUE SE APLICA PRESUPUESTALMENTE):</t>
    </r>
  </si>
  <si>
    <t>MOVILIDAD</t>
  </si>
  <si>
    <t>ENTRANTE</t>
  </si>
  <si>
    <t>SALIENTE</t>
  </si>
  <si>
    <t>NOMBRE</t>
  </si>
  <si>
    <t>SEXO</t>
  </si>
  <si>
    <t>NOMBRAMIENTO</t>
  </si>
  <si>
    <t>INSTITUCIÓN DESTINO</t>
  </si>
  <si>
    <t>PAÍS DESTINO</t>
  </si>
  <si>
    <t>TIPO</t>
  </si>
  <si>
    <t>MOTIVO</t>
  </si>
  <si>
    <t>MONTO SOLICITADO</t>
  </si>
  <si>
    <t>REGIÓN</t>
  </si>
  <si>
    <t>CÓDIGO</t>
  </si>
  <si>
    <t>GRADO</t>
  </si>
  <si>
    <t>CORREO ELECTRÓNICO</t>
  </si>
  <si>
    <t>INVITADO</t>
  </si>
  <si>
    <t>DEPTO./AREA</t>
  </si>
  <si>
    <t>TELÉFONO</t>
  </si>
  <si>
    <t>CELULAR</t>
  </si>
  <si>
    <t xml:space="preserve">En Guadalajara, Jalisco, a </t>
  </si>
  <si>
    <t>Guadalajara, Jalisco, a</t>
  </si>
  <si>
    <t>AGENDA:</t>
  </si>
  <si>
    <t>DATOS DEL SOLICITANTE (UDEG)</t>
  </si>
  <si>
    <t>NOMBRE(S):</t>
  </si>
  <si>
    <t>APELLIDOS:</t>
  </si>
  <si>
    <t>CÓDIGO:</t>
  </si>
  <si>
    <t>TIPO DE MOVILIDAD:</t>
  </si>
  <si>
    <t>CORREO ELECTRÓNICO:</t>
  </si>
  <si>
    <t>EN CASO DE EMERGENCIA NOTIFCAR A:</t>
  </si>
  <si>
    <t>TELÉFONO CON LADA:</t>
  </si>
  <si>
    <t>Idiomas</t>
  </si>
  <si>
    <t>Docencia</t>
  </si>
  <si>
    <t>Investigación</t>
  </si>
  <si>
    <t>Investigación y docencia</t>
  </si>
  <si>
    <t>Estancias de formación y actualización académica</t>
  </si>
  <si>
    <t>Participación en asociaciones y organismos internacionales</t>
  </si>
  <si>
    <t xml:space="preserve">Participación en seminarios o eventos </t>
  </si>
  <si>
    <t>Congresos</t>
  </si>
  <si>
    <t>Otra, especifique</t>
  </si>
  <si>
    <t>ESTANCIA</t>
  </si>
  <si>
    <t xml:space="preserve">CUAAD Centro Universitario de Arte, Arquitectura y Diseño </t>
  </si>
  <si>
    <t>CUCBA Centro Universitario de Ciencias Biológicas y Agropecuarias</t>
  </si>
  <si>
    <t>CUCEA Centro Universitario de Ciencias Económico Administrativas</t>
  </si>
  <si>
    <t xml:space="preserve">CUCEI Centro Universitario de Ciencias Exactas e Ingenierías </t>
  </si>
  <si>
    <t xml:space="preserve">CUCS Centro Universitario de Ciencias de la Salud </t>
  </si>
  <si>
    <t xml:space="preserve">CUCSH Centro Universitario de Ciencias Sociales y Humanidades </t>
  </si>
  <si>
    <t>CUALTOS Centro Universitario de los Altos</t>
  </si>
  <si>
    <t xml:space="preserve">CUCIÉNEGA Centro Universitario de la Ciénega </t>
  </si>
  <si>
    <t xml:space="preserve">CUCOSTA Centro Universitario de la Costa </t>
  </si>
  <si>
    <t>CUCSURCentro Universitario de la Costa Sur</t>
  </si>
  <si>
    <t>CULAGOS Centro Universitario de los Lagos</t>
  </si>
  <si>
    <t>CUNORTE Centro Universitario del Norte</t>
  </si>
  <si>
    <t xml:space="preserve">CUSUR Centro Universitario del Sur </t>
  </si>
  <si>
    <t xml:space="preserve">CUTONALÁ Centro Universitario de Tonalá </t>
  </si>
  <si>
    <t>CUVALLES Centro Universitario de los Valles</t>
  </si>
  <si>
    <t>Sistema de Universidad Virtual (SUV)</t>
  </si>
  <si>
    <t>Sistema de Educación Media Superior (SEMS)</t>
  </si>
  <si>
    <t>Profesor Asistente "A"</t>
  </si>
  <si>
    <t>Profesor Asistente "B"</t>
  </si>
  <si>
    <t>Profesor Asistente "C"</t>
  </si>
  <si>
    <t>Profesor Asociado "A"</t>
  </si>
  <si>
    <t>Profesor Asociado  "B"</t>
  </si>
  <si>
    <t>Profesor Asociado "C"</t>
  </si>
  <si>
    <t>Profesor Titular "A"</t>
  </si>
  <si>
    <t>Profesor Titular  "B"</t>
  </si>
  <si>
    <t>Profesor Titular  "C"</t>
  </si>
  <si>
    <t>Profesores de Asignatura "A"</t>
  </si>
  <si>
    <t>Profesores de Asignatura "B"</t>
  </si>
  <si>
    <t>Técnico Académico Asistente  "A"</t>
  </si>
  <si>
    <t>Técnico Académico Asistente "B"</t>
  </si>
  <si>
    <t>Técnico Académico Asistente "C"</t>
  </si>
  <si>
    <t>Técnico Académico Asociado "A"</t>
  </si>
  <si>
    <t>Técnico Académico Asociado "B"</t>
  </si>
  <si>
    <t>Técnico Académico Asociado "C"</t>
  </si>
  <si>
    <t>Técnico Académico Titular  "A"</t>
  </si>
  <si>
    <t>Técnico Académico Titular "B"</t>
  </si>
  <si>
    <t>Técnico Académico Titular  "C"</t>
  </si>
  <si>
    <t>Profesor Investigador Asociado "A"</t>
  </si>
  <si>
    <t>Profesor Investigador Asociado "B"</t>
  </si>
  <si>
    <t>Profesor Investigador Asociado "C"</t>
  </si>
  <si>
    <t>Profesor Investigador Titular "A"</t>
  </si>
  <si>
    <t>Profesor Investigador Titular "B"</t>
  </si>
  <si>
    <t>Profesor Investigador Titular "C"</t>
  </si>
  <si>
    <t>TSU</t>
  </si>
  <si>
    <t>Licenciatura</t>
  </si>
  <si>
    <t>Maestría</t>
  </si>
  <si>
    <t>Doctorado</t>
  </si>
  <si>
    <t>GRADO ACADÉMICO:</t>
  </si>
  <si>
    <t>NOMBRAMIENTO:</t>
  </si>
  <si>
    <t>CENTRO UNIVERSITARIO:</t>
  </si>
  <si>
    <t>DEPARTAMENTO DE ADSCRIPCIÓN:</t>
  </si>
  <si>
    <t>SEXO:</t>
  </si>
  <si>
    <t>Femenino</t>
  </si>
  <si>
    <t>Masculino</t>
  </si>
  <si>
    <t>NÚMERO CELULAR:</t>
  </si>
  <si>
    <t>INICIO</t>
  </si>
  <si>
    <t>TÉRMINO</t>
  </si>
  <si>
    <t>31-11-18</t>
  </si>
  <si>
    <t>INICIO dd/mm/aa</t>
  </si>
  <si>
    <t>TÉRMINO dd/mm/aa</t>
  </si>
  <si>
    <t>INSTITUCIÓN DESTINO:</t>
  </si>
  <si>
    <t>MOTIVO:</t>
  </si>
  <si>
    <t>CIUDAD Y PAÍS:</t>
  </si>
  <si>
    <t>JUSTIFICACIÓN O MOTIVO DE LA COMISIÓN (PARTICIPACIÓN/ASISTENCIA/ETC.)</t>
  </si>
  <si>
    <t>Yo</t>
  </si>
  <si>
    <t>EN CASO DE TRATARSE DE UN EVENTO, ANOTAR EL NOMBRE DEL MISMO:</t>
  </si>
  <si>
    <t>ACADÉMICOS INVITADOS A LA UDEG -MODALIDAD ENTRANTE-</t>
  </si>
  <si>
    <t>APELLIDO(S):</t>
  </si>
  <si>
    <t>INSTITUCIÓN PROCEDENTE:</t>
  </si>
  <si>
    <t>DEPENDENCIA(S) A VISITAR:</t>
  </si>
  <si>
    <t>NOMBRE DEL EVENTO EN EL QUE PARTICIPA:</t>
  </si>
  <si>
    <t xml:space="preserve">hago entrega de la siguiente documentación, </t>
  </si>
  <si>
    <t>EMPLEADO  O FUNCIONARIO UNIVERSITARIO / NOMBRE DEL INVITADO:</t>
  </si>
  <si>
    <t>al</t>
  </si>
  <si>
    <t>Firma Área de CU</t>
  </si>
  <si>
    <t>Firma del Docente</t>
  </si>
  <si>
    <t>Observaciones CGCI</t>
  </si>
  <si>
    <t>Fecha de elaboración:</t>
  </si>
  <si>
    <t>Los campos en color gris se llenan de forma automática al completar el "Formato de Solicitud"</t>
  </si>
  <si>
    <r>
      <t>NOMBRAMIENTO DEL USUARIO</t>
    </r>
    <r>
      <rPr>
        <sz val="10"/>
        <color theme="1"/>
        <rFont val="Calibri"/>
        <family val="2"/>
        <scheme val="minor"/>
      </rPr>
      <t>:</t>
    </r>
  </si>
  <si>
    <t>NOTA</t>
  </si>
  <si>
    <t>FUENTE</t>
  </si>
  <si>
    <t>fuente</t>
  </si>
  <si>
    <t>Edo. Cta.</t>
  </si>
  <si>
    <t>Oanda</t>
  </si>
  <si>
    <t>Banxico</t>
  </si>
  <si>
    <t>IMPORTE SIN I.V.A.</t>
  </si>
  <si>
    <t>MONTO</t>
  </si>
  <si>
    <t>IMPORTE DE LOS VIATICOS :    (APOYO RECIBIDO)</t>
  </si>
  <si>
    <t>DIFERENCIA  A REEMBOLSAR:</t>
  </si>
  <si>
    <t>FORMATO DE SOLICITUD DE APOYO</t>
  </si>
  <si>
    <t>Solicitud de apoyo debidamente llenada de acuerdo a la invitación</t>
  </si>
  <si>
    <t>Carta de postulación, firmada por el titular de la entidad de la Red</t>
  </si>
  <si>
    <t>Formato de Solicitud de viáticos</t>
  </si>
  <si>
    <t>P</t>
  </si>
  <si>
    <r>
      <rPr>
        <b/>
        <sz val="8"/>
        <color theme="1"/>
        <rFont val="Calibri"/>
        <family val="2"/>
        <scheme val="minor"/>
      </rPr>
      <t>COMENTARIOS:</t>
    </r>
    <r>
      <rPr>
        <sz val="8"/>
        <color theme="1"/>
        <rFont val="Calibri"/>
        <family val="2"/>
        <scheme val="minor"/>
      </rPr>
      <t xml:space="preserve">  </t>
    </r>
  </si>
  <si>
    <t>HORARIO</t>
  </si>
  <si>
    <t>Profesor tiempo completo</t>
  </si>
  <si>
    <t>Profesor medio tiempo</t>
  </si>
  <si>
    <t>s</t>
  </si>
  <si>
    <t>Profesor de Asignatura</t>
  </si>
  <si>
    <t>.</t>
  </si>
  <si>
    <t>TEL OFICINA C/EXTENSIÓN:</t>
  </si>
  <si>
    <t>TARJETA CORPORATIVA</t>
  </si>
  <si>
    <t>Si</t>
  </si>
  <si>
    <t>No</t>
  </si>
  <si>
    <t>COLOCAR CARGO</t>
  </si>
  <si>
    <t>COLOCAR ITINERARIO DE VUELO</t>
  </si>
  <si>
    <t>CIRCULAR No. 3 / 2018</t>
  </si>
  <si>
    <t>Invitación al profesor de la IES extranjera u organismo extranjero por parte del profesor receptor de la Red Universitaria, estableciendo el periodo de la estancia.</t>
  </si>
  <si>
    <t>Copia de pasaporte vigente y visa vigente (en caso de ser requerida) del profesor de la IES extranjera u organismo extranjero invitado.</t>
  </si>
  <si>
    <t>Plan de trabajo con todas las actividades del periodo firmado por el profesor de la Red Universitaria receptor y su jefe inmediato.</t>
  </si>
  <si>
    <t xml:space="preserve">Carta de aceptación del profesor invitado. </t>
  </si>
  <si>
    <t xml:space="preserve">Itinerario y programa del Taller firmado por el profesor receptor y su jefe inmediato. </t>
  </si>
  <si>
    <t xml:space="preserve">Copia de la carátula del estado de cuenta donde se visualice la CLABE interbancaria del profesor receptor de la Red Universitaria. </t>
  </si>
  <si>
    <t>CONVOCATORIA DE APOYOS DE MOVILIDAD PARA TALLERES INTERNACIONALES DE ACTUALIZACIÓN DOCENTE 2019</t>
  </si>
  <si>
    <t>como parte del trámite para participar en la Convocatoria de Apoyos de Movilidad para Talleres Internacionales de Actualización Docente 2019.</t>
  </si>
  <si>
    <t>Formato de Autorización para uso de transporte aéreo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</si>
</sst>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00_-;\-&quot;$&quot;* #,##0.00_-;_-&quot;$&quot;* &quot;-&quot;??_-;_-@_-"/>
    <numFmt numFmtId="165" formatCode="[$$-80A]#,##0.00"/>
    <numFmt numFmtId="166" formatCode="[$-80A]d&quot; de &quot;mmmm&quot; de &quot;yyyy;@"/>
    <numFmt numFmtId="167" formatCode="0.0000"/>
  </numFmts>
  <fonts count="31"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8"/>
      <color theme="1"/>
      <name val="Calibri"/>
      <family val="2"/>
      <scheme val="minor"/>
    </font>
    <font>
      <b/>
      <sz val="16"/>
      <color theme="1"/>
      <name val="Calibri"/>
      <family val="2"/>
      <scheme val="minor"/>
    </font>
    <font>
      <b/>
      <sz val="14"/>
      <color theme="1"/>
      <name val="Calibri"/>
      <family val="2"/>
      <scheme val="minor"/>
    </font>
    <font>
      <b/>
      <sz val="10"/>
      <color theme="1"/>
      <name val="Calibri"/>
      <family val="2"/>
      <scheme val="minor"/>
    </font>
    <font>
      <sz val="11"/>
      <color theme="1"/>
      <name val="Times New Roman"/>
      <family val="1"/>
    </font>
    <font>
      <b/>
      <sz val="9"/>
      <color theme="1"/>
      <name val="Calibri"/>
      <family val="2"/>
      <scheme val="minor"/>
    </font>
    <font>
      <i/>
      <sz val="11"/>
      <color theme="1"/>
      <name val="Calibri"/>
      <family val="2"/>
      <scheme val="minor"/>
    </font>
    <font>
      <sz val="9"/>
      <color indexed="81"/>
      <name val="Tahoma"/>
      <family val="2"/>
    </font>
    <font>
      <b/>
      <sz val="9"/>
      <color indexed="81"/>
      <name val="Tahoma"/>
      <family val="2"/>
    </font>
    <font>
      <b/>
      <sz val="12"/>
      <color theme="1"/>
      <name val="Georgia"/>
      <family val="1"/>
    </font>
    <font>
      <sz val="12"/>
      <color theme="1"/>
      <name val="Georgia"/>
      <family val="1"/>
    </font>
    <font>
      <sz val="11"/>
      <color theme="1"/>
      <name val="Calibri"/>
      <family val="2"/>
      <scheme val="minor"/>
    </font>
    <font>
      <i/>
      <sz val="14"/>
      <color theme="1"/>
      <name val="Calibri"/>
      <family val="2"/>
      <scheme val="minor"/>
    </font>
    <font>
      <b/>
      <i/>
      <sz val="14"/>
      <color theme="1"/>
      <name val="Calibri"/>
      <family val="2"/>
      <scheme val="minor"/>
    </font>
    <font>
      <sz val="10"/>
      <color theme="1"/>
      <name val="Times New Roman"/>
      <family val="1"/>
    </font>
    <font>
      <b/>
      <sz val="10"/>
      <color theme="1"/>
      <name val="Times New Roman"/>
      <family val="1"/>
    </font>
    <font>
      <i/>
      <sz val="10"/>
      <color theme="1"/>
      <name val="Calibri"/>
      <family val="2"/>
      <scheme val="minor"/>
    </font>
    <font>
      <b/>
      <sz val="11"/>
      <color theme="0"/>
      <name val="Calibri"/>
      <family val="2"/>
      <scheme val="minor"/>
    </font>
    <font>
      <u/>
      <sz val="11"/>
      <color theme="10"/>
      <name val="Calibri"/>
      <family val="2"/>
      <scheme val="minor"/>
    </font>
    <font>
      <sz val="9"/>
      <color theme="1"/>
      <name val="Arial"/>
      <family val="2"/>
    </font>
    <font>
      <b/>
      <sz val="12"/>
      <color theme="0"/>
      <name val="Calibri"/>
      <family val="2"/>
      <scheme val="minor"/>
    </font>
    <font>
      <i/>
      <sz val="12"/>
      <color theme="1"/>
      <name val="Calibri"/>
      <family val="2"/>
      <scheme val="minor"/>
    </font>
    <font>
      <u/>
      <sz val="12"/>
      <color theme="1"/>
      <name val="Calibri"/>
      <family val="2"/>
      <scheme val="minor"/>
    </font>
    <font>
      <b/>
      <sz val="12"/>
      <color theme="1"/>
      <name val="Wingdings 2"/>
      <family val="1"/>
      <charset val="2"/>
    </font>
    <font>
      <sz val="8"/>
      <color theme="1"/>
      <name val="Calibri"/>
      <family val="2"/>
      <scheme val="minor"/>
    </font>
    <font>
      <sz val="12"/>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bgColor indexed="64"/>
      </patternFill>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64" fontId="16" fillId="0" borderId="0" applyFont="0" applyFill="0" applyBorder="0" applyAlignment="0" applyProtection="0"/>
    <xf numFmtId="0" fontId="23" fillId="0" borderId="0" applyNumberFormat="0" applyFill="0" applyBorder="0" applyAlignment="0" applyProtection="0"/>
  </cellStyleXfs>
  <cellXfs count="355">
    <xf numFmtId="0" fontId="0" fillId="0" borderId="0" xfId="0"/>
    <xf numFmtId="0" fontId="0" fillId="2" borderId="0" xfId="0" applyFont="1" applyFill="1"/>
    <xf numFmtId="0" fontId="0" fillId="2" borderId="0" xfId="0" applyFont="1" applyFill="1" applyBorder="1" applyAlignment="1">
      <alignment horizontal="left" vertical="center" wrapText="1"/>
    </xf>
    <xf numFmtId="0" fontId="9" fillId="2" borderId="0" xfId="0" applyFont="1" applyFill="1"/>
    <xf numFmtId="0" fontId="0" fillId="2" borderId="0" xfId="0" applyFill="1"/>
    <xf numFmtId="0" fontId="0" fillId="2" borderId="0" xfId="0" applyFill="1" applyBorder="1" applyAlignment="1"/>
    <xf numFmtId="0" fontId="0" fillId="2" borderId="8" xfId="0" applyFill="1" applyBorder="1" applyAlignment="1"/>
    <xf numFmtId="0" fontId="8" fillId="2" borderId="7" xfId="0" applyFont="1" applyFill="1" applyBorder="1" applyAlignment="1">
      <alignment vertical="top" wrapText="1"/>
    </xf>
    <xf numFmtId="0" fontId="8" fillId="2" borderId="8" xfId="0" applyFont="1" applyFill="1" applyBorder="1" applyAlignment="1">
      <alignment vertical="top" wrapText="1"/>
    </xf>
    <xf numFmtId="0" fontId="8" fillId="2" borderId="9" xfId="0" applyFont="1" applyFill="1" applyBorder="1" applyAlignment="1">
      <alignment vertical="top" wrapText="1"/>
    </xf>
    <xf numFmtId="0" fontId="0" fillId="2" borderId="0" xfId="0" applyFont="1" applyFill="1" applyBorder="1" applyAlignment="1"/>
    <xf numFmtId="0" fontId="14" fillId="2" borderId="0" xfId="0" applyFont="1" applyFill="1"/>
    <xf numFmtId="0" fontId="1" fillId="2" borderId="0" xfId="0" applyFont="1" applyFill="1" applyBorder="1" applyAlignment="1">
      <alignment horizontal="left" vertical="justify"/>
    </xf>
    <xf numFmtId="0" fontId="0" fillId="0" borderId="1" xfId="0" applyBorder="1"/>
    <xf numFmtId="0" fontId="2" fillId="2" borderId="0" xfId="0" applyFont="1" applyFill="1" applyAlignment="1"/>
    <xf numFmtId="0" fontId="2" fillId="2" borderId="0" xfId="0" applyFont="1" applyFill="1" applyBorder="1" applyAlignment="1"/>
    <xf numFmtId="0" fontId="2" fillId="2" borderId="0" xfId="0" applyFont="1" applyFill="1"/>
    <xf numFmtId="0" fontId="8" fillId="2" borderId="0" xfId="0" applyFont="1" applyFill="1"/>
    <xf numFmtId="0" fontId="19" fillId="2" borderId="0" xfId="0" applyFont="1" applyFill="1"/>
    <xf numFmtId="0" fontId="20" fillId="2" borderId="0" xfId="0" applyFont="1" applyFill="1"/>
    <xf numFmtId="0" fontId="9" fillId="2" borderId="0" xfId="0" applyFont="1" applyFill="1" applyAlignment="1">
      <alignment wrapText="1"/>
    </xf>
    <xf numFmtId="0" fontId="22" fillId="3" borderId="1" xfId="0" applyNumberFormat="1" applyFont="1" applyFill="1" applyBorder="1" applyAlignment="1">
      <alignment horizontal="center" vertical="center" wrapText="1"/>
    </xf>
    <xf numFmtId="164" fontId="0" fillId="0" borderId="1" xfId="0" applyNumberFormat="1" applyBorder="1"/>
    <xf numFmtId="0" fontId="0" fillId="0" borderId="0" xfId="0" applyBorder="1" applyAlignment="1">
      <alignment vertical="center" wrapText="1"/>
    </xf>
    <xf numFmtId="0" fontId="0" fillId="0" borderId="0" xfId="0" applyBorder="1"/>
    <xf numFmtId="0" fontId="4" fillId="0" borderId="0" xfId="0" applyFont="1"/>
    <xf numFmtId="0" fontId="24" fillId="0" borderId="0" xfId="0" applyFont="1" applyAlignment="1">
      <alignment vertical="center"/>
    </xf>
    <xf numFmtId="0" fontId="24" fillId="0" borderId="0" xfId="0" applyFont="1"/>
    <xf numFmtId="0" fontId="0" fillId="0" borderId="0" xfId="0"/>
    <xf numFmtId="0" fontId="24" fillId="0" borderId="0" xfId="0" applyFont="1"/>
    <xf numFmtId="14" fontId="0" fillId="0" borderId="1" xfId="0" applyNumberFormat="1" applyBorder="1"/>
    <xf numFmtId="0" fontId="4" fillId="2" borderId="0" xfId="0" applyFont="1" applyFill="1"/>
    <xf numFmtId="0" fontId="27" fillId="2" borderId="0" xfId="0" applyFont="1" applyFill="1"/>
    <xf numFmtId="0" fontId="0" fillId="2" borderId="0" xfId="0" applyFont="1" applyFill="1" applyAlignment="1">
      <alignment horizontal="left"/>
    </xf>
    <xf numFmtId="0" fontId="1" fillId="2" borderId="13" xfId="0" applyFont="1" applyFill="1" applyBorder="1"/>
    <xf numFmtId="0" fontId="4" fillId="2" borderId="0" xfId="0" applyFont="1" applyFill="1" applyAlignment="1">
      <alignment horizontal="left"/>
    </xf>
    <xf numFmtId="0" fontId="7" fillId="2" borderId="0" xfId="0" applyFont="1" applyFill="1" applyAlignment="1">
      <alignment horizontal="center"/>
    </xf>
    <xf numFmtId="0" fontId="1" fillId="2" borderId="0" xfId="0" applyFont="1" applyFill="1" applyBorder="1" applyAlignment="1">
      <alignment horizontal="left"/>
    </xf>
    <xf numFmtId="0" fontId="0" fillId="2" borderId="0" xfId="0" applyFont="1" applyFill="1" applyBorder="1" applyAlignment="1">
      <alignment horizontal="left"/>
    </xf>
    <xf numFmtId="0" fontId="23" fillId="2" borderId="0" xfId="2" applyFont="1" applyFill="1" applyBorder="1" applyAlignment="1">
      <alignment horizontal="left" shrinkToFit="1"/>
    </xf>
    <xf numFmtId="0" fontId="0" fillId="2" borderId="0" xfId="0" applyFont="1" applyFill="1" applyBorder="1" applyAlignment="1">
      <alignment horizontal="left" shrinkToFit="1"/>
    </xf>
    <xf numFmtId="0" fontId="1" fillId="2" borderId="0" xfId="0" applyFont="1" applyFill="1" applyBorder="1" applyAlignment="1"/>
    <xf numFmtId="0" fontId="0" fillId="2" borderId="0" xfId="0" applyFont="1" applyFill="1" applyBorder="1" applyAlignment="1">
      <alignment vertical="center" wrapText="1"/>
    </xf>
    <xf numFmtId="0" fontId="7" fillId="2" borderId="0" xfId="0" applyFont="1" applyFill="1" applyAlignment="1"/>
    <xf numFmtId="0" fontId="25" fillId="2" borderId="0" xfId="0" applyFont="1" applyFill="1" applyAlignment="1">
      <alignment horizontal="center"/>
    </xf>
    <xf numFmtId="0" fontId="4" fillId="2" borderId="0" xfId="0" applyFont="1" applyFill="1" applyAlignment="1"/>
    <xf numFmtId="0" fontId="26" fillId="5" borderId="0" xfId="0" applyFont="1" applyFill="1"/>
    <xf numFmtId="0" fontId="2" fillId="2" borderId="6" xfId="0" applyFont="1" applyFill="1" applyBorder="1" applyAlignment="1">
      <alignment vertical="top" wrapText="1"/>
    </xf>
    <xf numFmtId="0" fontId="2" fillId="2" borderId="10" xfId="0" applyFont="1" applyFill="1" applyBorder="1" applyAlignment="1">
      <alignment vertical="top" wrapText="1"/>
    </xf>
    <xf numFmtId="0" fontId="2" fillId="2" borderId="0" xfId="0" applyFont="1" applyFill="1" applyBorder="1" applyAlignment="1">
      <alignment vertical="top" wrapText="1"/>
    </xf>
    <xf numFmtId="0" fontId="2" fillId="2" borderId="12" xfId="0" applyFont="1" applyFill="1" applyBorder="1" applyAlignment="1">
      <alignment vertical="top" wrapText="1"/>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2" borderId="6" xfId="0" applyFont="1" applyFill="1" applyBorder="1" applyAlignment="1">
      <alignment vertical="top"/>
    </xf>
    <xf numFmtId="0" fontId="2" fillId="2" borderId="10" xfId="0" applyFont="1" applyFill="1" applyBorder="1" applyAlignment="1">
      <alignment vertical="top"/>
    </xf>
    <xf numFmtId="0" fontId="2" fillId="2" borderId="0" xfId="0" applyFont="1" applyFill="1" applyBorder="1" applyAlignment="1">
      <alignment vertical="top"/>
    </xf>
    <xf numFmtId="0" fontId="2" fillId="2" borderId="12"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0" fillId="2" borderId="0" xfId="0" applyFont="1" applyFill="1" applyAlignment="1">
      <alignment horizontal="right"/>
    </xf>
    <xf numFmtId="0" fontId="0" fillId="2" borderId="0" xfId="0" applyFill="1" applyBorder="1" applyAlignment="1">
      <alignment horizontal="center"/>
    </xf>
    <xf numFmtId="0" fontId="3" fillId="2" borderId="1" xfId="0" applyFont="1" applyFill="1" applyBorder="1" applyAlignment="1">
      <alignment horizontal="center" vertical="center"/>
    </xf>
    <xf numFmtId="0" fontId="4" fillId="2" borderId="8" xfId="0" applyFont="1" applyFill="1" applyBorder="1"/>
    <xf numFmtId="0" fontId="3" fillId="2" borderId="1" xfId="0" applyFont="1" applyFill="1" applyBorder="1" applyAlignment="1" applyProtection="1">
      <alignment horizontal="center" vertical="center"/>
      <protection locked="0"/>
    </xf>
    <xf numFmtId="0" fontId="1" fillId="2" borderId="1" xfId="0" applyFont="1" applyFill="1" applyBorder="1" applyAlignment="1">
      <alignment horizontal="center" vertical="center"/>
    </xf>
    <xf numFmtId="0" fontId="1" fillId="2" borderId="0" xfId="0" applyFont="1" applyFill="1"/>
    <xf numFmtId="0" fontId="3" fillId="2" borderId="0" xfId="0" applyFont="1" applyFill="1"/>
    <xf numFmtId="0" fontId="1" fillId="2" borderId="0" xfId="0" applyFont="1" applyFill="1" applyAlignment="1">
      <alignment horizontal="center"/>
    </xf>
    <xf numFmtId="0" fontId="2" fillId="6" borderId="0" xfId="0" applyFont="1" applyFill="1" applyBorder="1" applyAlignment="1">
      <alignment horizontal="center" vertical="top"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xf numFmtId="167" fontId="0" fillId="2" borderId="1" xfId="0" applyNumberFormat="1" applyFill="1" applyBorder="1" applyAlignment="1">
      <alignment horizontal="center" vertical="center" wrapText="1"/>
    </xf>
    <xf numFmtId="167" fontId="0" fillId="2" borderId="1" xfId="0" applyNumberFormat="1" applyFill="1" applyBorder="1"/>
    <xf numFmtId="166" fontId="0" fillId="2" borderId="0" xfId="0" applyNumberFormat="1" applyFill="1" applyAlignment="1"/>
    <xf numFmtId="0" fontId="0" fillId="6" borderId="14" xfId="0" applyFont="1" applyFill="1" applyBorder="1" applyAlignment="1" applyProtection="1">
      <alignment horizontal="left"/>
      <protection locked="0"/>
    </xf>
    <xf numFmtId="0" fontId="28" fillId="2" borderId="1" xfId="0" applyFont="1" applyFill="1" applyBorder="1" applyAlignment="1">
      <alignment horizontal="center" vertical="center" wrapText="1"/>
    </xf>
    <xf numFmtId="0" fontId="1" fillId="2" borderId="10" xfId="0" applyFont="1" applyFill="1" applyBorder="1" applyAlignment="1"/>
    <xf numFmtId="0" fontId="0" fillId="6" borderId="9" xfId="0" applyFont="1" applyFill="1" applyBorder="1" applyAlignment="1" applyProtection="1">
      <protection locked="0"/>
    </xf>
    <xf numFmtId="0" fontId="30" fillId="0" borderId="0" xfId="0" applyFont="1"/>
    <xf numFmtId="0" fontId="0" fillId="6" borderId="1" xfId="0" applyFont="1" applyFill="1" applyBorder="1" applyProtection="1">
      <protection locked="0"/>
    </xf>
    <xf numFmtId="0" fontId="4" fillId="2" borderId="6" xfId="0" applyFont="1" applyFill="1" applyBorder="1" applyAlignment="1">
      <alignment horizontal="center"/>
    </xf>
    <xf numFmtId="166" fontId="0" fillId="6" borderId="0" xfId="0" applyNumberFormat="1" applyFont="1" applyFill="1" applyAlignment="1" applyProtection="1">
      <alignment horizontal="center" shrinkToFit="1"/>
      <protection locked="0"/>
    </xf>
    <xf numFmtId="0" fontId="4" fillId="6" borderId="7" xfId="0" applyFont="1" applyFill="1" applyBorder="1" applyAlignment="1" applyProtection="1">
      <alignment horizontal="center" shrinkToFit="1"/>
      <protection locked="0"/>
    </xf>
    <xf numFmtId="0" fontId="4" fillId="6" borderId="8" xfId="0" applyFont="1" applyFill="1" applyBorder="1" applyAlignment="1" applyProtection="1">
      <alignment horizontal="center" shrinkToFit="1"/>
      <protection locked="0"/>
    </xf>
    <xf numFmtId="0" fontId="4" fillId="6" borderId="9" xfId="0" applyFont="1" applyFill="1" applyBorder="1" applyAlignment="1" applyProtection="1">
      <alignment horizontal="center" shrinkToFit="1"/>
      <protection locked="0"/>
    </xf>
    <xf numFmtId="0" fontId="4" fillId="2" borderId="0" xfId="0" applyFont="1" applyFill="1" applyAlignment="1">
      <alignment horizontal="center" shrinkToFit="1"/>
    </xf>
    <xf numFmtId="0" fontId="1" fillId="2" borderId="5" xfId="0" applyFont="1" applyFill="1" applyBorder="1" applyAlignment="1">
      <alignment horizontal="left"/>
    </xf>
    <xf numFmtId="0" fontId="1" fillId="2" borderId="10" xfId="0" applyFont="1" applyFill="1" applyBorder="1" applyAlignment="1">
      <alignment horizontal="left"/>
    </xf>
    <xf numFmtId="0" fontId="0" fillId="6" borderId="7" xfId="0" applyFont="1" applyFill="1" applyBorder="1" applyAlignment="1" applyProtection="1">
      <alignment horizontal="left"/>
      <protection locked="0"/>
    </xf>
    <xf numFmtId="0" fontId="0" fillId="6" borderId="9" xfId="0" applyFont="1" applyFill="1" applyBorder="1" applyAlignment="1" applyProtection="1">
      <alignment horizontal="left"/>
      <protection locked="0"/>
    </xf>
    <xf numFmtId="0" fontId="1" fillId="2" borderId="6" xfId="0" applyFont="1" applyFill="1" applyBorder="1" applyAlignment="1">
      <alignment horizontal="left"/>
    </xf>
    <xf numFmtId="0" fontId="0" fillId="6" borderId="7" xfId="0" applyFont="1" applyFill="1" applyBorder="1" applyAlignment="1" applyProtection="1">
      <alignment horizontal="left" shrinkToFit="1"/>
      <protection locked="0"/>
    </xf>
    <xf numFmtId="0" fontId="0" fillId="6" borderId="8" xfId="0" applyFont="1" applyFill="1" applyBorder="1" applyAlignment="1" applyProtection="1">
      <alignment horizontal="left" shrinkToFit="1"/>
      <protection locked="0"/>
    </xf>
    <xf numFmtId="0" fontId="0" fillId="6" borderId="9" xfId="0" applyFont="1" applyFill="1" applyBorder="1" applyAlignment="1" applyProtection="1">
      <alignment horizontal="left" shrinkToFit="1"/>
      <protection locked="0"/>
    </xf>
    <xf numFmtId="0" fontId="0" fillId="6" borderId="8" xfId="0" applyFont="1" applyFill="1" applyBorder="1" applyAlignment="1" applyProtection="1">
      <alignment horizontal="left"/>
      <protection locked="0"/>
    </xf>
    <xf numFmtId="0" fontId="0" fillId="6" borderId="7" xfId="0" applyFont="1" applyFill="1" applyBorder="1" applyAlignment="1" applyProtection="1">
      <alignment shrinkToFit="1"/>
      <protection locked="0"/>
    </xf>
    <xf numFmtId="0" fontId="0" fillId="6" borderId="8" xfId="0" applyFont="1" applyFill="1" applyBorder="1" applyAlignment="1" applyProtection="1">
      <alignment shrinkToFit="1"/>
      <protection locked="0"/>
    </xf>
    <xf numFmtId="0" fontId="0" fillId="6" borderId="9" xfId="0" applyFont="1" applyFill="1" applyBorder="1" applyAlignment="1" applyProtection="1">
      <alignment shrinkToFit="1"/>
      <protection locked="0"/>
    </xf>
    <xf numFmtId="0" fontId="1" fillId="2" borderId="5" xfId="0" applyFont="1" applyFill="1" applyBorder="1" applyAlignment="1"/>
    <xf numFmtId="0" fontId="1" fillId="2" borderId="6" xfId="0" applyFont="1" applyFill="1" applyBorder="1" applyAlignment="1"/>
    <xf numFmtId="0" fontId="1" fillId="2" borderId="10" xfId="0" applyFont="1" applyFill="1" applyBorder="1" applyAlignment="1"/>
    <xf numFmtId="0" fontId="2" fillId="6" borderId="7" xfId="0" applyFont="1" applyFill="1" applyBorder="1" applyAlignment="1" applyProtection="1">
      <alignment vertical="center" wrapText="1"/>
      <protection locked="0"/>
    </xf>
    <xf numFmtId="0" fontId="2" fillId="6" borderId="8" xfId="0" applyFont="1" applyFill="1" applyBorder="1" applyAlignment="1" applyProtection="1">
      <alignment vertical="center" wrapText="1"/>
      <protection locked="0"/>
    </xf>
    <xf numFmtId="0" fontId="2" fillId="6" borderId="9" xfId="0" applyFont="1" applyFill="1" applyBorder="1" applyAlignment="1" applyProtection="1">
      <alignment vertical="center" wrapText="1"/>
      <protection locked="0"/>
    </xf>
    <xf numFmtId="0" fontId="25" fillId="4" borderId="2" xfId="0" applyFont="1" applyFill="1" applyBorder="1" applyAlignment="1">
      <alignment horizontal="center"/>
    </xf>
    <xf numFmtId="0" fontId="25" fillId="4" borderId="3" xfId="0" applyFont="1" applyFill="1" applyBorder="1" applyAlignment="1">
      <alignment horizontal="center"/>
    </xf>
    <xf numFmtId="0" fontId="25" fillId="4" borderId="4" xfId="0" applyFont="1" applyFill="1" applyBorder="1" applyAlignment="1">
      <alignment horizontal="center"/>
    </xf>
    <xf numFmtId="0" fontId="0" fillId="6" borderId="7" xfId="0" applyFont="1" applyFill="1" applyBorder="1" applyAlignment="1" applyProtection="1">
      <alignment wrapText="1" shrinkToFit="1"/>
      <protection locked="0"/>
    </xf>
    <xf numFmtId="14" fontId="0" fillId="6" borderId="7" xfId="0" applyNumberFormat="1" applyFont="1" applyFill="1" applyBorder="1" applyAlignment="1" applyProtection="1">
      <alignment horizontal="center"/>
      <protection locked="0"/>
    </xf>
    <xf numFmtId="14" fontId="0" fillId="6" borderId="9" xfId="0" applyNumberFormat="1" applyFont="1" applyFill="1" applyBorder="1" applyAlignment="1" applyProtection="1">
      <alignment horizontal="center"/>
      <protection locked="0"/>
    </xf>
    <xf numFmtId="0" fontId="0" fillId="2" borderId="0" xfId="0" applyFont="1" applyFill="1" applyAlignment="1">
      <alignment horizontal="right"/>
    </xf>
    <xf numFmtId="0" fontId="7" fillId="2" borderId="0" xfId="0" applyFont="1" applyFill="1" applyAlignment="1">
      <alignment horizontal="center"/>
    </xf>
    <xf numFmtId="0" fontId="0" fillId="6" borderId="7" xfId="0" applyFont="1" applyFill="1" applyBorder="1" applyAlignment="1" applyProtection="1">
      <alignment horizontal="center" shrinkToFit="1"/>
      <protection locked="0"/>
    </xf>
    <xf numFmtId="0" fontId="0" fillId="6" borderId="8" xfId="0" applyFont="1" applyFill="1" applyBorder="1" applyAlignment="1" applyProtection="1">
      <alignment horizontal="center" shrinkToFit="1"/>
      <protection locked="0"/>
    </xf>
    <xf numFmtId="0" fontId="0" fillId="6" borderId="9" xfId="0" applyFont="1" applyFill="1" applyBorder="1" applyAlignment="1" applyProtection="1">
      <alignment horizontal="center" shrinkToFit="1"/>
      <protection locked="0"/>
    </xf>
    <xf numFmtId="0" fontId="23" fillId="6" borderId="7" xfId="2" applyFont="1" applyFill="1" applyBorder="1" applyAlignment="1" applyProtection="1">
      <alignment horizontal="left" shrinkToFit="1"/>
      <protection locked="0"/>
    </xf>
    <xf numFmtId="0" fontId="23" fillId="6" borderId="9" xfId="2" applyFont="1" applyFill="1" applyBorder="1" applyAlignment="1" applyProtection="1">
      <alignment horizontal="left" shrinkToFit="1"/>
      <protection locked="0"/>
    </xf>
    <xf numFmtId="0" fontId="0" fillId="6" borderId="7" xfId="0" applyFont="1" applyFill="1" applyBorder="1" applyAlignment="1" applyProtection="1">
      <alignment horizontal="center"/>
      <protection locked="0"/>
    </xf>
    <xf numFmtId="0" fontId="0" fillId="6" borderId="9" xfId="0" applyFont="1" applyFill="1" applyBorder="1" applyAlignment="1" applyProtection="1">
      <alignment horizontal="center"/>
      <protection locked="0"/>
    </xf>
    <xf numFmtId="0" fontId="0" fillId="6" borderId="8" xfId="0" applyFont="1" applyFill="1" applyBorder="1" applyAlignment="1" applyProtection="1">
      <alignment horizontal="center"/>
      <protection locked="0"/>
    </xf>
    <xf numFmtId="0" fontId="0" fillId="6" borderId="0" xfId="0" applyFont="1" applyFill="1" applyAlignment="1">
      <alignment horizontal="center" wrapText="1"/>
    </xf>
    <xf numFmtId="0" fontId="1" fillId="2" borderId="0" xfId="0" applyFont="1" applyFill="1" applyAlignment="1">
      <alignment horizontal="center"/>
    </xf>
    <xf numFmtId="164" fontId="0" fillId="2" borderId="1" xfId="1" applyFont="1" applyFill="1" applyBorder="1" applyAlignment="1">
      <alignment horizontal="right" vertical="center" wrapText="1"/>
    </xf>
    <xf numFmtId="164" fontId="1" fillId="2" borderId="1" xfId="1" applyFont="1" applyFill="1" applyBorder="1" applyAlignment="1">
      <alignment horizontal="right" vertical="center" wrapText="1"/>
    </xf>
    <xf numFmtId="14" fontId="0"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8" fillId="2" borderId="1" xfId="0" applyFont="1" applyFill="1" applyBorder="1" applyAlignment="1">
      <alignment horizontal="center" vertical="top"/>
    </xf>
    <xf numFmtId="0" fontId="8" fillId="2" borderId="13" xfId="0" applyFont="1" applyFill="1" applyBorder="1" applyAlignment="1">
      <alignment horizontal="center" vertical="top"/>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2" borderId="0" xfId="0" applyFont="1" applyFill="1" applyBorder="1" applyAlignment="1">
      <alignment horizontal="left" vertical="justify"/>
    </xf>
    <xf numFmtId="0" fontId="8" fillId="2" borderId="0" xfId="0" applyFont="1" applyFill="1" applyAlignment="1">
      <alignment horizontal="center" vertical="justify"/>
    </xf>
    <xf numFmtId="0" fontId="8" fillId="6" borderId="6"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8" xfId="0" applyFont="1" applyFill="1" applyBorder="1" applyAlignment="1">
      <alignment horizontal="center" vertical="top" wrapText="1"/>
    </xf>
    <xf numFmtId="0" fontId="29" fillId="2" borderId="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2" borderId="5" xfId="0" applyFont="1" applyFill="1" applyBorder="1" applyAlignment="1">
      <alignment horizontal="center" vertical="top"/>
    </xf>
    <xf numFmtId="0" fontId="8" fillId="2" borderId="6" xfId="0" applyFont="1" applyFill="1" applyBorder="1" applyAlignment="1">
      <alignment horizontal="center" vertical="top"/>
    </xf>
    <xf numFmtId="0" fontId="8" fillId="2" borderId="10" xfId="0" applyFont="1" applyFill="1" applyBorder="1" applyAlignment="1">
      <alignment horizontal="center" vertical="top"/>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1" fillId="2" borderId="0" xfId="0" applyFont="1" applyFill="1" applyAlignment="1">
      <alignment horizontal="center" vertical="center" wrapText="1"/>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10" xfId="0" applyFont="1" applyFill="1" applyBorder="1" applyAlignment="1">
      <alignment horizontal="left" vertical="top" wrapText="1"/>
    </xf>
    <xf numFmtId="0" fontId="2" fillId="6" borderId="11" xfId="0" applyFont="1" applyFill="1" applyBorder="1" applyAlignment="1">
      <alignment horizontal="left" vertical="top" wrapText="1" shrinkToFit="1"/>
    </xf>
    <xf numFmtId="0" fontId="2" fillId="6" borderId="0" xfId="0" applyFont="1" applyFill="1" applyBorder="1" applyAlignment="1">
      <alignment horizontal="left" vertical="top" wrapText="1" shrinkToFit="1"/>
    </xf>
    <xf numFmtId="0" fontId="2" fillId="6" borderId="12" xfId="0" applyFont="1" applyFill="1" applyBorder="1" applyAlignment="1">
      <alignment horizontal="left" vertical="top" wrapText="1" shrinkToFit="1"/>
    </xf>
    <xf numFmtId="0" fontId="2" fillId="2" borderId="6" xfId="0" applyFont="1" applyFill="1" applyBorder="1" applyAlignment="1">
      <alignment horizontal="left" vertical="top" wrapText="1"/>
    </xf>
    <xf numFmtId="0" fontId="2" fillId="2" borderId="10" xfId="0" applyFont="1" applyFill="1" applyBorder="1" applyAlignment="1">
      <alignment horizontal="left" vertical="top" wrapText="1"/>
    </xf>
    <xf numFmtId="0" fontId="0" fillId="2" borderId="8" xfId="0" applyFont="1" applyFill="1" applyBorder="1" applyAlignment="1">
      <alignment horizontal="center"/>
    </xf>
    <xf numFmtId="0" fontId="8" fillId="2" borderId="11"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5" xfId="0" applyFont="1" applyFill="1" applyBorder="1" applyAlignment="1">
      <alignment horizontal="left" vertical="top"/>
    </xf>
    <xf numFmtId="0" fontId="8" fillId="2" borderId="6" xfId="0" applyFont="1" applyFill="1" applyBorder="1" applyAlignment="1">
      <alignment horizontal="left" vertical="top"/>
    </xf>
    <xf numFmtId="0" fontId="8" fillId="2" borderId="11" xfId="0" applyFont="1" applyFill="1" applyBorder="1" applyAlignment="1">
      <alignment horizontal="left" vertical="top"/>
    </xf>
    <xf numFmtId="0" fontId="8" fillId="2" borderId="0" xfId="0" applyFont="1" applyFill="1" applyBorder="1" applyAlignment="1">
      <alignment horizontal="left" vertical="top"/>
    </xf>
    <xf numFmtId="0" fontId="8" fillId="2" borderId="7" xfId="0" applyFont="1" applyFill="1" applyBorder="1" applyAlignment="1">
      <alignment horizontal="left" vertical="top"/>
    </xf>
    <xf numFmtId="0" fontId="8" fillId="2" borderId="8" xfId="0" applyFont="1" applyFill="1" applyBorder="1" applyAlignment="1">
      <alignment horizontal="left" vertical="top"/>
    </xf>
    <xf numFmtId="0" fontId="2" fillId="6" borderId="7" xfId="0" applyFont="1" applyFill="1" applyBorder="1" applyAlignment="1">
      <alignment horizontal="center" vertical="top" wrapText="1"/>
    </xf>
    <xf numFmtId="0" fontId="2" fillId="6" borderId="8" xfId="0" applyFont="1" applyFill="1" applyBorder="1" applyAlignment="1">
      <alignment horizontal="center" vertical="top" wrapText="1"/>
    </xf>
    <xf numFmtId="0" fontId="2" fillId="6" borderId="9" xfId="0" applyFont="1" applyFill="1" applyBorder="1" applyAlignment="1">
      <alignment horizontal="center" vertical="top" wrapText="1"/>
    </xf>
    <xf numFmtId="0" fontId="2" fillId="2" borderId="5" xfId="0" applyFont="1" applyFill="1" applyBorder="1" applyAlignment="1">
      <alignment horizontal="left" vertical="top"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2" fillId="6" borderId="7" xfId="0" applyFont="1" applyFill="1" applyBorder="1" applyAlignment="1">
      <alignment horizontal="left" vertical="top" wrapText="1"/>
    </xf>
    <xf numFmtId="0" fontId="2" fillId="6" borderId="8" xfId="0" applyFont="1" applyFill="1" applyBorder="1" applyAlignment="1">
      <alignment horizontal="left" vertical="top" wrapText="1"/>
    </xf>
    <xf numFmtId="0" fontId="2" fillId="6" borderId="9" xfId="0" applyFont="1" applyFill="1" applyBorder="1" applyAlignment="1">
      <alignment horizontal="left" vertical="top"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0" fillId="6" borderId="6" xfId="0" applyFont="1" applyFill="1" applyBorder="1" applyAlignment="1">
      <alignment horizontal="center" vertical="center" wrapText="1"/>
    </xf>
    <xf numFmtId="0" fontId="0" fillId="6" borderId="10"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0" fillId="6" borderId="9" xfId="0" applyFont="1" applyFill="1" applyBorder="1" applyAlignment="1">
      <alignment horizontal="center" vertical="center" wrapText="1"/>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14" fontId="0" fillId="6" borderId="6" xfId="0" applyNumberFormat="1" applyFont="1" applyFill="1" applyBorder="1" applyAlignment="1">
      <alignment horizontal="center" vertical="center"/>
    </xf>
    <xf numFmtId="14" fontId="0" fillId="6" borderId="10" xfId="0" applyNumberFormat="1" applyFont="1" applyFill="1" applyBorder="1" applyAlignment="1">
      <alignment horizontal="center" vertical="center"/>
    </xf>
    <xf numFmtId="14" fontId="0" fillId="6" borderId="8" xfId="0" applyNumberFormat="1" applyFont="1" applyFill="1" applyBorder="1" applyAlignment="1">
      <alignment horizontal="center" vertical="center"/>
    </xf>
    <xf numFmtId="14" fontId="0" fillId="6" borderId="9"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2" fillId="2" borderId="0" xfId="0" applyFont="1" applyFill="1" applyAlignment="1">
      <alignment horizontal="right"/>
    </xf>
    <xf numFmtId="0" fontId="1" fillId="2" borderId="1" xfId="0" applyFont="1" applyFill="1" applyBorder="1" applyAlignment="1">
      <alignment horizontal="center" vertical="center" wrapText="1"/>
    </xf>
    <xf numFmtId="166" fontId="2" fillId="6" borderId="0" xfId="0" applyNumberFormat="1" applyFont="1" applyFill="1" applyAlignment="1">
      <alignment horizontal="left"/>
    </xf>
    <xf numFmtId="0" fontId="21" fillId="2" borderId="0" xfId="0" applyNumberFormat="1" applyFont="1" applyFill="1" applyAlignment="1">
      <alignment horizontal="left" vertical="center" wrapText="1"/>
    </xf>
    <xf numFmtId="0" fontId="2" fillId="2" borderId="1" xfId="0" applyFont="1" applyFill="1" applyBorder="1" applyAlignment="1">
      <alignment horizontal="center" vertical="center" wrapText="1"/>
    </xf>
    <xf numFmtId="0" fontId="8" fillId="2" borderId="0" xfId="0" applyFont="1" applyFill="1" applyAlignment="1">
      <alignment horizontal="center"/>
    </xf>
    <xf numFmtId="0" fontId="2" fillId="2" borderId="0" xfId="0" applyNumberFormat="1" applyFont="1" applyFill="1" applyAlignment="1">
      <alignment horizontal="left" vertical="center" wrapText="1"/>
    </xf>
    <xf numFmtId="0" fontId="1" fillId="6" borderId="11" xfId="0" applyFont="1" applyFill="1" applyBorder="1" applyAlignment="1">
      <alignment horizontal="center" wrapText="1"/>
    </xf>
    <xf numFmtId="0" fontId="1" fillId="6" borderId="0" xfId="0" applyFont="1" applyFill="1" applyBorder="1" applyAlignment="1">
      <alignment horizontal="center" wrapText="1"/>
    </xf>
    <xf numFmtId="0" fontId="1" fillId="6" borderId="12" xfId="0" applyFont="1" applyFill="1" applyBorder="1" applyAlignment="1">
      <alignment horizontal="center" wrapText="1"/>
    </xf>
    <xf numFmtId="0" fontId="0" fillId="6" borderId="7" xfId="0" applyFont="1" applyFill="1" applyBorder="1" applyAlignment="1">
      <alignment horizontal="center" shrinkToFit="1"/>
    </xf>
    <xf numFmtId="0" fontId="0" fillId="6" borderId="8" xfId="0" applyFont="1" applyFill="1" applyBorder="1" applyAlignment="1">
      <alignment horizontal="center" shrinkToFit="1"/>
    </xf>
    <xf numFmtId="0" fontId="0" fillId="6" borderId="9" xfId="0" applyFont="1" applyFill="1" applyBorder="1" applyAlignment="1">
      <alignment horizontal="center" shrinkToFit="1"/>
    </xf>
    <xf numFmtId="0" fontId="1" fillId="2" borderId="11" xfId="0" applyFont="1" applyFill="1" applyBorder="1" applyAlignment="1">
      <alignment horizontal="center" wrapText="1"/>
    </xf>
    <xf numFmtId="0" fontId="1" fillId="2" borderId="0" xfId="0" applyFont="1" applyFill="1" applyBorder="1" applyAlignment="1">
      <alignment horizontal="center" wrapText="1"/>
    </xf>
    <xf numFmtId="0" fontId="1" fillId="2" borderId="12" xfId="0" applyFont="1" applyFill="1" applyBorder="1" applyAlignment="1">
      <alignment horizontal="center" wrapText="1"/>
    </xf>
    <xf numFmtId="0" fontId="0" fillId="2" borderId="7" xfId="0" applyFont="1" applyFill="1" applyBorder="1" applyAlignment="1">
      <alignment horizontal="center" wrapText="1"/>
    </xf>
    <xf numFmtId="0" fontId="0" fillId="2" borderId="8" xfId="0" applyFont="1" applyFill="1" applyBorder="1" applyAlignment="1">
      <alignment horizontal="center" wrapText="1"/>
    </xf>
    <xf numFmtId="0" fontId="0" fillId="2" borderId="9"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2" fillId="2" borderId="0" xfId="0" applyFont="1" applyFill="1" applyBorder="1" applyAlignment="1">
      <alignment horizontal="center" wrapText="1"/>
    </xf>
    <xf numFmtId="0" fontId="2" fillId="2" borderId="12" xfId="0" applyFont="1" applyFill="1" applyBorder="1" applyAlignment="1">
      <alignment horizontal="center" wrapText="1"/>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10" xfId="0" applyFont="1" applyFill="1" applyBorder="1" applyAlignment="1">
      <alignment horizontal="center" wrapText="1"/>
    </xf>
    <xf numFmtId="0" fontId="8" fillId="2" borderId="11" xfId="0" applyFont="1" applyFill="1" applyBorder="1" applyAlignment="1">
      <alignment horizontal="center" wrapText="1"/>
    </xf>
    <xf numFmtId="0" fontId="8" fillId="2" borderId="0" xfId="0" applyFont="1" applyFill="1" applyBorder="1" applyAlignment="1">
      <alignment horizontal="center" wrapText="1"/>
    </xf>
    <xf numFmtId="0" fontId="8" fillId="2" borderId="12" xfId="0" applyFont="1" applyFill="1" applyBorder="1" applyAlignment="1">
      <alignment horizontal="center" wrapText="1"/>
    </xf>
    <xf numFmtId="0" fontId="0"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165" fontId="0" fillId="2" borderId="1" xfId="0" applyNumberFormat="1" applyFont="1" applyFill="1" applyBorder="1" applyAlignment="1">
      <alignment horizontal="center" vertical="center" wrapText="1"/>
    </xf>
    <xf numFmtId="0" fontId="0" fillId="2" borderId="2" xfId="0" applyFont="1" applyFill="1" applyBorder="1" applyAlignment="1">
      <alignment horizontal="right" vertical="center" wrapText="1"/>
    </xf>
    <xf numFmtId="0" fontId="0" fillId="2" borderId="3" xfId="0" applyFont="1" applyFill="1" applyBorder="1" applyAlignment="1">
      <alignment horizontal="right" vertical="center" wrapText="1"/>
    </xf>
    <xf numFmtId="166" fontId="0" fillId="6" borderId="3" xfId="0" applyNumberFormat="1" applyFont="1" applyFill="1" applyBorder="1" applyAlignment="1">
      <alignment horizontal="left" vertical="center" wrapText="1"/>
    </xf>
    <xf numFmtId="166" fontId="0" fillId="6" borderId="4" xfId="0" applyNumberFormat="1" applyFont="1" applyFill="1" applyBorder="1" applyAlignment="1">
      <alignment horizontal="left" vertical="center" wrapText="1"/>
    </xf>
    <xf numFmtId="0" fontId="2" fillId="2" borderId="3" xfId="0" applyFont="1" applyFill="1" applyBorder="1" applyAlignment="1">
      <alignment horizontal="left"/>
    </xf>
    <xf numFmtId="0" fontId="6" fillId="2" borderId="0" xfId="0" applyFont="1" applyFill="1" applyAlignment="1">
      <alignment horizontal="right" vertical="top" wrapText="1"/>
    </xf>
    <xf numFmtId="0" fontId="17" fillId="2" borderId="0" xfId="0" applyFont="1" applyFill="1" applyAlignment="1">
      <alignment horizontal="right" vertical="center" wrapText="1"/>
    </xf>
    <xf numFmtId="0" fontId="1" fillId="2" borderId="0" xfId="0" applyFont="1" applyFill="1" applyAlignment="1">
      <alignment horizontal="right"/>
    </xf>
    <xf numFmtId="0" fontId="0" fillId="6" borderId="2" xfId="0" applyFont="1" applyFill="1" applyBorder="1" applyAlignment="1">
      <alignment horizontal="center" vertical="center" wrapText="1"/>
    </xf>
    <xf numFmtId="0" fontId="0" fillId="6" borderId="3" xfId="0" applyFont="1" applyFill="1" applyBorder="1" applyAlignment="1">
      <alignment horizontal="center" vertical="center" wrapText="1"/>
    </xf>
    <xf numFmtId="0" fontId="0" fillId="6" borderId="4" xfId="0" applyFont="1" applyFill="1" applyBorder="1" applyAlignment="1">
      <alignment horizontal="center" vertical="center" wrapText="1"/>
    </xf>
    <xf numFmtId="0" fontId="0" fillId="6" borderId="0" xfId="0" applyFont="1" applyFill="1" applyAlignment="1">
      <alignment horizontal="center" vertical="top" wrapText="1"/>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0" xfId="0" applyFont="1" applyFill="1" applyBorder="1" applyAlignment="1">
      <alignment horizontal="center"/>
    </xf>
    <xf numFmtId="0" fontId="3" fillId="2" borderId="12"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2" borderId="0" xfId="0" applyFill="1" applyAlignment="1">
      <alignment horizontal="left" vertical="center" wrapText="1"/>
    </xf>
    <xf numFmtId="0" fontId="3" fillId="6" borderId="5" xfId="0" applyFont="1" applyFill="1" applyBorder="1" applyAlignment="1">
      <alignment horizontal="center"/>
    </xf>
    <xf numFmtId="0" fontId="3" fillId="6" borderId="6" xfId="0" applyFont="1" applyFill="1" applyBorder="1" applyAlignment="1">
      <alignment horizontal="center"/>
    </xf>
    <xf numFmtId="0" fontId="3" fillId="6" borderId="10" xfId="0" applyFont="1" applyFill="1" applyBorder="1" applyAlignment="1">
      <alignment horizontal="center"/>
    </xf>
    <xf numFmtId="0" fontId="3" fillId="6" borderId="11" xfId="0" applyFont="1" applyFill="1" applyBorder="1" applyAlignment="1">
      <alignment horizontal="center"/>
    </xf>
    <xf numFmtId="0" fontId="3" fillId="6" borderId="0" xfId="0" applyFont="1" applyFill="1" applyBorder="1" applyAlignment="1">
      <alignment horizontal="center"/>
    </xf>
    <xf numFmtId="0" fontId="3" fillId="6" borderId="12" xfId="0" applyFont="1" applyFill="1" applyBorder="1" applyAlignment="1">
      <alignment horizontal="center"/>
    </xf>
    <xf numFmtId="0" fontId="3" fillId="6" borderId="7" xfId="0" applyFont="1" applyFill="1" applyBorder="1" applyAlignment="1">
      <alignment horizontal="center"/>
    </xf>
    <xf numFmtId="0" fontId="3" fillId="6" borderId="8" xfId="0" applyFont="1" applyFill="1" applyBorder="1" applyAlignment="1">
      <alignment horizontal="center"/>
    </xf>
    <xf numFmtId="0" fontId="3" fillId="6" borderId="9" xfId="0" applyFont="1" applyFill="1" applyBorder="1" applyAlignment="1">
      <alignment horizontal="center"/>
    </xf>
    <xf numFmtId="166" fontId="4" fillId="2" borderId="5" xfId="0" applyNumberFormat="1" applyFont="1" applyFill="1" applyBorder="1" applyAlignment="1">
      <alignment horizontal="center" vertical="center" wrapText="1"/>
    </xf>
    <xf numFmtId="166" fontId="4" fillId="2" borderId="6" xfId="0" applyNumberFormat="1" applyFont="1" applyFill="1" applyBorder="1" applyAlignment="1">
      <alignment horizontal="center" vertical="center" wrapText="1"/>
    </xf>
    <xf numFmtId="166" fontId="4" fillId="2" borderId="10" xfId="0" applyNumberFormat="1" applyFont="1" applyFill="1" applyBorder="1" applyAlignment="1">
      <alignment horizontal="center" vertical="center" wrapText="1"/>
    </xf>
    <xf numFmtId="166" fontId="4" fillId="2" borderId="11" xfId="0" applyNumberFormat="1" applyFont="1" applyFill="1" applyBorder="1" applyAlignment="1">
      <alignment horizontal="center" vertical="center" wrapText="1"/>
    </xf>
    <xf numFmtId="166" fontId="4" fillId="2" borderId="0" xfId="0" applyNumberFormat="1" applyFont="1" applyFill="1" applyBorder="1" applyAlignment="1">
      <alignment horizontal="center" vertical="center" wrapText="1"/>
    </xf>
    <xf numFmtId="166" fontId="4" fillId="2" borderId="12" xfId="0" applyNumberFormat="1" applyFont="1" applyFill="1" applyBorder="1" applyAlignment="1">
      <alignment horizontal="center" vertical="center" wrapText="1"/>
    </xf>
    <xf numFmtId="166" fontId="4" fillId="2" borderId="7" xfId="0" applyNumberFormat="1" applyFont="1" applyFill="1" applyBorder="1" applyAlignment="1">
      <alignment horizontal="center" vertical="center" wrapText="1"/>
    </xf>
    <xf numFmtId="166" fontId="4" fillId="2" borderId="8" xfId="0" applyNumberFormat="1" applyFont="1" applyFill="1" applyBorder="1" applyAlignment="1">
      <alignment horizontal="center" vertical="center" wrapText="1"/>
    </xf>
    <xf numFmtId="166" fontId="4" fillId="2" borderId="9" xfId="0" applyNumberFormat="1" applyFont="1" applyFill="1" applyBorder="1" applyAlignment="1">
      <alignment horizontal="center" vertical="center" wrapText="1"/>
    </xf>
    <xf numFmtId="0" fontId="1" fillId="2" borderId="0" xfId="0" applyFont="1" applyFill="1" applyBorder="1" applyAlignment="1">
      <alignment horizontal="left"/>
    </xf>
    <xf numFmtId="0" fontId="5" fillId="2" borderId="0" xfId="0" applyFont="1" applyFill="1" applyBorder="1" applyAlignment="1">
      <alignment horizontal="right" wrapText="1"/>
    </xf>
    <xf numFmtId="0" fontId="3" fillId="2" borderId="0" xfId="0" applyFont="1" applyFill="1" applyBorder="1" applyAlignment="1">
      <alignment horizontal="right" wrapText="1"/>
    </xf>
    <xf numFmtId="0" fontId="0" fillId="2" borderId="0" xfId="0" applyFill="1" applyBorder="1" applyAlignment="1">
      <alignment horizontal="right"/>
    </xf>
    <xf numFmtId="0" fontId="0" fillId="2" borderId="0" xfId="0" applyFont="1" applyFill="1" applyBorder="1" applyAlignment="1">
      <alignment horizontal="right"/>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1" fillId="2" borderId="0" xfId="0" applyFont="1" applyFill="1" applyAlignment="1">
      <alignment horizontal="left"/>
    </xf>
    <xf numFmtId="0" fontId="1" fillId="2" borderId="12" xfId="0" applyFont="1" applyFill="1" applyBorder="1" applyAlignment="1">
      <alignment horizontal="left"/>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14" fontId="2" fillId="6" borderId="0" xfId="0" applyNumberFormat="1" applyFont="1" applyFill="1" applyBorder="1" applyAlignment="1">
      <alignment horizontal="center" vertical="top" wrapText="1"/>
    </xf>
    <xf numFmtId="14" fontId="2" fillId="6" borderId="12" xfId="0" applyNumberFormat="1" applyFont="1" applyFill="1" applyBorder="1" applyAlignment="1">
      <alignment horizontal="center" vertical="top" wrapText="1"/>
    </xf>
    <xf numFmtId="166" fontId="0" fillId="6" borderId="0" xfId="0" applyNumberFormat="1" applyFill="1" applyAlignment="1">
      <alignment horizontal="left"/>
    </xf>
    <xf numFmtId="49" fontId="0" fillId="2" borderId="1" xfId="0" applyNumberFormat="1" applyFont="1" applyFill="1" applyBorder="1" applyAlignment="1">
      <alignment horizontal="center"/>
    </xf>
    <xf numFmtId="0" fontId="0" fillId="2" borderId="1" xfId="0" applyFont="1" applyFill="1" applyBorder="1" applyAlignment="1">
      <alignment horizontal="center"/>
    </xf>
    <xf numFmtId="0" fontId="1" fillId="2" borderId="1" xfId="0" applyFont="1" applyFill="1" applyBorder="1" applyAlignment="1">
      <alignment horizontal="right"/>
    </xf>
    <xf numFmtId="165" fontId="1" fillId="6" borderId="1" xfId="0" applyNumberFormat="1" applyFont="1" applyFill="1" applyBorder="1" applyAlignment="1">
      <alignment horizontal="right"/>
    </xf>
    <xf numFmtId="49" fontId="0" fillId="2" borderId="1" xfId="0" applyNumberFormat="1" applyFill="1" applyBorder="1" applyAlignment="1">
      <alignment horizontal="center"/>
    </xf>
    <xf numFmtId="14" fontId="0" fillId="2" borderId="1" xfId="0" applyNumberFormat="1" applyFont="1" applyFill="1" applyBorder="1" applyAlignment="1">
      <alignment horizontal="center"/>
    </xf>
    <xf numFmtId="165" fontId="1" fillId="6" borderId="13" xfId="0" applyNumberFormat="1" applyFont="1" applyFill="1" applyBorder="1" applyAlignment="1">
      <alignment horizontal="right"/>
    </xf>
    <xf numFmtId="165" fontId="0" fillId="6" borderId="1" xfId="0" applyNumberFormat="1" applyFont="1" applyFill="1" applyBorder="1" applyAlignment="1">
      <alignment horizontal="right" vertical="center" wrapText="1"/>
    </xf>
    <xf numFmtId="49" fontId="0" fillId="2" borderId="1" xfId="0" applyNumberFormat="1" applyFont="1" applyFill="1" applyBorder="1" applyAlignment="1">
      <alignment horizontal="center" vertical="center" wrapText="1"/>
    </xf>
    <xf numFmtId="165" fontId="0" fillId="2" borderId="1" xfId="0" applyNumberFormat="1" applyFont="1" applyFill="1" applyBorder="1" applyAlignment="1">
      <alignment horizontal="right" vertical="center" wrapText="1"/>
    </xf>
    <xf numFmtId="0" fontId="1" fillId="6" borderId="0"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165" fontId="1" fillId="2" borderId="13" xfId="0" applyNumberFormat="1" applyFont="1" applyFill="1" applyBorder="1" applyAlignment="1">
      <alignment horizontal="center"/>
    </xf>
    <xf numFmtId="0" fontId="0" fillId="2" borderId="0" xfId="0" applyFill="1" applyBorder="1" applyAlignment="1">
      <alignment horizontal="center"/>
    </xf>
    <xf numFmtId="0" fontId="1" fillId="2" borderId="13" xfId="0" applyFont="1" applyFill="1" applyBorder="1" applyAlignment="1">
      <alignment horizontal="left"/>
    </xf>
    <xf numFmtId="165" fontId="1" fillId="6" borderId="13" xfId="0" applyNumberFormat="1" applyFont="1" applyFill="1" applyBorder="1" applyAlignment="1">
      <alignment horizontal="center"/>
    </xf>
    <xf numFmtId="0" fontId="1" fillId="2" borderId="1" xfId="0" applyFont="1" applyFill="1" applyBorder="1" applyAlignment="1">
      <alignment horizontal="left"/>
    </xf>
    <xf numFmtId="165" fontId="1" fillId="6" borderId="1" xfId="0" applyNumberFormat="1" applyFont="1" applyFill="1" applyBorder="1" applyAlignment="1">
      <alignment horizontal="center"/>
    </xf>
    <xf numFmtId="0" fontId="10" fillId="2" borderId="11" xfId="0" applyFont="1" applyFill="1" applyBorder="1" applyAlignment="1">
      <alignment horizontal="left"/>
    </xf>
    <xf numFmtId="0" fontId="10" fillId="2" borderId="0" xfId="0" applyFont="1" applyFill="1" applyBorder="1" applyAlignment="1">
      <alignment horizontal="left"/>
    </xf>
    <xf numFmtId="0" fontId="0" fillId="2" borderId="0" xfId="0" applyFill="1" applyAlignment="1">
      <alignment horizontal="right"/>
    </xf>
    <xf numFmtId="0" fontId="6" fillId="2" borderId="0" xfId="0" applyFont="1" applyFill="1" applyAlignment="1">
      <alignment horizontal="center" vertical="center"/>
    </xf>
    <xf numFmtId="0" fontId="3" fillId="2" borderId="0" xfId="0" applyFont="1" applyFill="1" applyAlignment="1">
      <alignment horizontal="center" vertical="center"/>
    </xf>
    <xf numFmtId="0" fontId="8" fillId="2" borderId="0" xfId="0" applyFont="1" applyFill="1" applyAlignment="1">
      <alignment horizontal="center" vertical="center"/>
    </xf>
    <xf numFmtId="0" fontId="0" fillId="6" borderId="7" xfId="0" applyFont="1" applyFill="1" applyBorder="1" applyAlignment="1">
      <alignment horizontal="left" vertical="top" wrapText="1"/>
    </xf>
    <xf numFmtId="0" fontId="0" fillId="6" borderId="8" xfId="0" applyFont="1" applyFill="1" applyBorder="1" applyAlignment="1">
      <alignment horizontal="left" vertical="top" wrapText="1"/>
    </xf>
    <xf numFmtId="0" fontId="0" fillId="6" borderId="9" xfId="0" applyFont="1" applyFill="1" applyBorder="1" applyAlignment="1">
      <alignment horizontal="left" vertical="top" wrapText="1"/>
    </xf>
    <xf numFmtId="0" fontId="11" fillId="6" borderId="7" xfId="0" applyFont="1" applyFill="1" applyBorder="1" applyAlignment="1">
      <alignment horizontal="left" vertical="top" wrapText="1"/>
    </xf>
    <xf numFmtId="0" fontId="2" fillId="6" borderId="11" xfId="0" applyFont="1" applyFill="1" applyBorder="1" applyAlignment="1">
      <alignment horizontal="left" vertical="top" wrapText="1"/>
    </xf>
    <xf numFmtId="0" fontId="2" fillId="6" borderId="0" xfId="0" applyFont="1" applyFill="1" applyBorder="1" applyAlignment="1">
      <alignment horizontal="left" vertical="top" wrapText="1"/>
    </xf>
    <xf numFmtId="0" fontId="2" fillId="6" borderId="12" xfId="0" applyFont="1" applyFill="1" applyBorder="1" applyAlignment="1">
      <alignment horizontal="left" vertical="top" wrapText="1"/>
    </xf>
    <xf numFmtId="0" fontId="2" fillId="6" borderId="11" xfId="0" applyFont="1" applyFill="1" applyBorder="1" applyAlignment="1">
      <alignment horizontal="left" vertical="top" shrinkToFit="1"/>
    </xf>
    <xf numFmtId="0" fontId="2" fillId="6" borderId="0" xfId="0" applyFont="1" applyFill="1" applyBorder="1" applyAlignment="1">
      <alignment horizontal="left" vertical="top" shrinkToFit="1"/>
    </xf>
    <xf numFmtId="0" fontId="2" fillId="6" borderId="12" xfId="0" applyFont="1" applyFill="1" applyBorder="1" applyAlignment="1">
      <alignment horizontal="left" vertical="top" shrinkToFit="1"/>
    </xf>
    <xf numFmtId="14" fontId="2" fillId="6" borderId="11" xfId="0" applyNumberFormat="1" applyFont="1" applyFill="1" applyBorder="1" applyAlignment="1">
      <alignment horizontal="center" vertical="top" wrapText="1"/>
    </xf>
    <xf numFmtId="0" fontId="8" fillId="2" borderId="13" xfId="0" applyFont="1" applyFill="1" applyBorder="1" applyAlignment="1">
      <alignment horizontal="center" wrapText="1"/>
    </xf>
    <xf numFmtId="0" fontId="8" fillId="2" borderId="14" xfId="0" applyFont="1" applyFill="1" applyBorder="1" applyAlignment="1">
      <alignment horizontal="center" wrapText="1"/>
    </xf>
    <xf numFmtId="0" fontId="2" fillId="2" borderId="11" xfId="0" applyFont="1" applyFill="1" applyBorder="1" applyAlignment="1">
      <alignment horizontal="left" vertical="center" wrapText="1"/>
    </xf>
    <xf numFmtId="0" fontId="2" fillId="2" borderId="0" xfId="0" applyFont="1" applyFill="1" applyAlignment="1">
      <alignment horizontal="left" vertical="center" wrapText="1"/>
    </xf>
    <xf numFmtId="0" fontId="7" fillId="2" borderId="0" xfId="0" applyFont="1" applyFill="1" applyAlignment="1">
      <alignment horizontal="center" wrapText="1"/>
    </xf>
    <xf numFmtId="0" fontId="4" fillId="2" borderId="0" xfId="0" applyFont="1" applyFill="1" applyAlignment="1">
      <alignment horizontal="left" wrapText="1"/>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gif"/></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drawing3.xml.rels><?xml version="1.0" encoding="UTF-8" standalone="yes"?>
<Relationships xmlns="http://schemas.openxmlformats.org/package/2006/relationships"><Relationship Id="rId1" Type="http://schemas.openxmlformats.org/officeDocument/2006/relationships/image" Target="../media/image3.gif"/></Relationships>
</file>

<file path=xl/drawings/_rels/drawing4.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185005</xdr:colOff>
      <xdr:row>0</xdr:row>
      <xdr:rowOff>19050</xdr:rowOff>
    </xdr:from>
    <xdr:to>
      <xdr:col>5</xdr:col>
      <xdr:colOff>15021</xdr:colOff>
      <xdr:row>3</xdr:row>
      <xdr:rowOff>238125</xdr:rowOff>
    </xdr:to>
    <xdr:pic>
      <xdr:nvPicPr>
        <xdr:cNvPr id="4"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318355" y="19050"/>
          <a:ext cx="668216" cy="9144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47624</xdr:colOff>
      <xdr:row>0</xdr:row>
      <xdr:rowOff>53207</xdr:rowOff>
    </xdr:from>
    <xdr:to>
      <xdr:col>4</xdr:col>
      <xdr:colOff>47625</xdr:colOff>
      <xdr:row>3</xdr:row>
      <xdr:rowOff>252597</xdr:rowOff>
    </xdr:to>
    <xdr:pic>
      <xdr:nvPicPr>
        <xdr:cNvPr id="4"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142874" y="53207"/>
          <a:ext cx="771526" cy="103759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66676</xdr:colOff>
      <xdr:row>0</xdr:row>
      <xdr:rowOff>79815</xdr:rowOff>
    </xdr:from>
    <xdr:to>
      <xdr:col>3</xdr:col>
      <xdr:colOff>209550</xdr:colOff>
      <xdr:row>3</xdr:row>
      <xdr:rowOff>300550</xdr:rowOff>
    </xdr:to>
    <xdr:pic>
      <xdr:nvPicPr>
        <xdr:cNvPr id="2"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228601" y="79815"/>
          <a:ext cx="695324" cy="935110"/>
        </a:xfrm>
        <a:prstGeom prst="rect">
          <a:avLst/>
        </a:prstGeom>
        <a:noFill/>
      </xdr:spPr>
    </xdr:pic>
    <xdr:clientData/>
  </xdr:twoCellAnchor>
  <xdr:twoCellAnchor editAs="oneCell">
    <xdr:from>
      <xdr:col>1</xdr:col>
      <xdr:colOff>66676</xdr:colOff>
      <xdr:row>0</xdr:row>
      <xdr:rowOff>79815</xdr:rowOff>
    </xdr:from>
    <xdr:to>
      <xdr:col>3</xdr:col>
      <xdr:colOff>209550</xdr:colOff>
      <xdr:row>3</xdr:row>
      <xdr:rowOff>300550</xdr:rowOff>
    </xdr:to>
    <xdr:pic>
      <xdr:nvPicPr>
        <xdr:cNvPr id="3"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114301" y="79815"/>
          <a:ext cx="695324" cy="93511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79496</xdr:colOff>
      <xdr:row>0</xdr:row>
      <xdr:rowOff>47625</xdr:rowOff>
    </xdr:from>
    <xdr:to>
      <xdr:col>4</xdr:col>
      <xdr:colOff>19050</xdr:colOff>
      <xdr:row>3</xdr:row>
      <xdr:rowOff>62395</xdr:rowOff>
    </xdr:to>
    <xdr:pic>
      <xdr:nvPicPr>
        <xdr:cNvPr id="2"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174746" y="47625"/>
          <a:ext cx="596779" cy="78629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8"/>
  <sheetViews>
    <sheetView tabSelected="1" zoomScale="70" zoomScaleNormal="70" workbookViewId="0">
      <selection activeCell="A6" sqref="A6"/>
    </sheetView>
  </sheetViews>
  <sheetFormatPr baseColWidth="10" defaultRowHeight="15.75" x14ac:dyDescent="0.25"/>
  <cols>
    <col min="1" max="1" width="2.85546875" style="31" customWidth="1"/>
    <col min="2" max="2" width="11.85546875" style="25" bestFit="1" customWidth="1"/>
    <col min="3" max="3" width="15.7109375" style="25" customWidth="1"/>
    <col min="4" max="4" width="24.28515625" style="25" customWidth="1"/>
    <col min="5" max="7" width="11.42578125" style="25"/>
    <col min="8" max="8" width="9.7109375" style="25" customWidth="1"/>
    <col min="9" max="9" width="3.28515625" style="25" customWidth="1"/>
    <col min="10" max="10" width="3.42578125" style="25" customWidth="1"/>
    <col min="11" max="14" width="11.42578125" style="25"/>
    <col min="15" max="16" width="11" style="25" customWidth="1"/>
    <col min="17" max="17" width="8.42578125" style="25" bestFit="1" customWidth="1"/>
    <col min="18" max="18" width="51.140625" style="25" customWidth="1"/>
    <col min="19" max="16384" width="11.42578125" style="25"/>
  </cols>
  <sheetData>
    <row r="1" spans="2:20" ht="18.75" x14ac:dyDescent="0.3">
      <c r="B1" s="112" t="s">
        <v>212</v>
      </c>
      <c r="C1" s="112"/>
      <c r="D1" s="112"/>
      <c r="E1" s="112"/>
      <c r="F1" s="112"/>
      <c r="G1" s="112"/>
      <c r="H1" s="112"/>
      <c r="I1" s="36"/>
      <c r="J1" s="43"/>
      <c r="K1" s="43"/>
      <c r="L1" s="43"/>
      <c r="M1" s="31"/>
      <c r="N1" s="31"/>
      <c r="O1" s="31"/>
      <c r="P1" s="31"/>
      <c r="Q1" s="31"/>
    </row>
    <row r="2" spans="2:20" ht="33.75" customHeight="1" x14ac:dyDescent="0.3">
      <c r="B2" s="353" t="s">
        <v>237</v>
      </c>
      <c r="C2" s="353"/>
      <c r="D2" s="353"/>
      <c r="E2" s="353"/>
      <c r="F2" s="353"/>
      <c r="G2" s="353"/>
      <c r="H2" s="353"/>
      <c r="I2" s="36"/>
      <c r="J2" s="43"/>
      <c r="K2" s="43"/>
      <c r="L2" s="43"/>
      <c r="M2" s="31"/>
      <c r="N2" s="31"/>
      <c r="O2" s="31"/>
      <c r="P2" s="31"/>
      <c r="Q2" s="31"/>
    </row>
    <row r="3" spans="2:20" ht="9" customHeight="1" x14ac:dyDescent="0.25">
      <c r="B3" s="31"/>
      <c r="C3" s="31"/>
      <c r="D3" s="31"/>
      <c r="E3" s="31"/>
      <c r="F3" s="31"/>
      <c r="G3" s="31"/>
      <c r="H3" s="31"/>
      <c r="I3" s="31"/>
      <c r="J3" s="31"/>
      <c r="K3" s="31"/>
      <c r="L3" s="31"/>
      <c r="M3" s="31"/>
      <c r="N3" s="31"/>
      <c r="O3" s="31"/>
      <c r="P3" s="31"/>
      <c r="Q3" s="31"/>
    </row>
    <row r="4" spans="2:20" x14ac:dyDescent="0.25">
      <c r="B4" s="46"/>
      <c r="C4" s="31"/>
      <c r="D4" s="31"/>
      <c r="E4" s="31"/>
      <c r="F4" s="111" t="s">
        <v>108</v>
      </c>
      <c r="G4" s="111"/>
      <c r="H4" s="80"/>
      <c r="I4" s="1"/>
      <c r="J4" s="31"/>
      <c r="K4" s="31"/>
      <c r="L4" s="31"/>
      <c r="M4" s="31"/>
      <c r="N4" s="31"/>
      <c r="O4" s="31"/>
      <c r="P4" s="31"/>
      <c r="Q4" s="31"/>
      <c r="S4" s="79" t="s">
        <v>219</v>
      </c>
      <c r="T4" s="79" t="s">
        <v>221</v>
      </c>
    </row>
    <row r="5" spans="2:20" x14ac:dyDescent="0.25">
      <c r="B5" s="31"/>
      <c r="C5" s="31"/>
      <c r="D5" s="31"/>
      <c r="E5" s="31"/>
      <c r="F5" s="31"/>
      <c r="G5" s="31"/>
      <c r="H5" s="31"/>
      <c r="I5" s="31"/>
      <c r="J5" s="31"/>
      <c r="K5" s="31"/>
      <c r="L5" s="31"/>
      <c r="M5" s="31"/>
      <c r="N5" s="31"/>
      <c r="O5" s="31"/>
      <c r="P5" s="31"/>
      <c r="Q5" s="31"/>
      <c r="S5" s="79" t="s">
        <v>220</v>
      </c>
      <c r="T5" s="79" t="s">
        <v>221</v>
      </c>
    </row>
    <row r="6" spans="2:20" x14ac:dyDescent="0.25">
      <c r="B6" s="105" t="s">
        <v>104</v>
      </c>
      <c r="C6" s="106"/>
      <c r="D6" s="106"/>
      <c r="E6" s="106"/>
      <c r="F6" s="106"/>
      <c r="G6" s="106"/>
      <c r="H6" s="107"/>
      <c r="I6" s="44"/>
      <c r="J6" s="45" t="s">
        <v>186</v>
      </c>
      <c r="K6" s="86" t="str">
        <f>+CONCATENATE(C8," ",F8)</f>
        <v xml:space="preserve"> </v>
      </c>
      <c r="L6" s="86"/>
      <c r="M6" s="86"/>
      <c r="N6" s="31" t="s">
        <v>193</v>
      </c>
      <c r="O6" s="31"/>
      <c r="P6" s="31"/>
      <c r="Q6" s="31"/>
      <c r="S6" s="79" t="s">
        <v>222</v>
      </c>
      <c r="T6" s="79" t="s">
        <v>223</v>
      </c>
    </row>
    <row r="7" spans="2:20" ht="35.25" customHeight="1" x14ac:dyDescent="0.25">
      <c r="B7" s="34" t="s">
        <v>107</v>
      </c>
      <c r="C7" s="87" t="s">
        <v>105</v>
      </c>
      <c r="D7" s="91"/>
      <c r="E7" s="88"/>
      <c r="F7" s="87" t="s">
        <v>106</v>
      </c>
      <c r="G7" s="91"/>
      <c r="H7" s="88"/>
      <c r="I7" s="37"/>
      <c r="J7" s="354" t="s">
        <v>238</v>
      </c>
      <c r="K7" s="354"/>
      <c r="L7" s="354"/>
      <c r="M7" s="354"/>
      <c r="N7" s="354"/>
      <c r="O7" s="354"/>
      <c r="P7" s="354"/>
      <c r="Q7" s="354"/>
      <c r="R7" s="354"/>
    </row>
    <row r="8" spans="2:20" x14ac:dyDescent="0.25">
      <c r="B8" s="75"/>
      <c r="C8" s="89"/>
      <c r="D8" s="95"/>
      <c r="E8" s="90"/>
      <c r="F8" s="89"/>
      <c r="G8" s="95"/>
      <c r="H8" s="90"/>
      <c r="I8" s="38"/>
      <c r="J8" s="31"/>
      <c r="K8" s="31"/>
      <c r="L8" s="31"/>
      <c r="M8" s="31"/>
      <c r="N8" s="31"/>
      <c r="O8" s="31"/>
      <c r="P8" s="31"/>
      <c r="Q8" s="31"/>
    </row>
    <row r="9" spans="2:20" x14ac:dyDescent="0.25">
      <c r="B9" s="87" t="s">
        <v>224</v>
      </c>
      <c r="C9" s="88"/>
      <c r="D9" s="77" t="s">
        <v>225</v>
      </c>
      <c r="E9" s="87" t="s">
        <v>176</v>
      </c>
      <c r="F9" s="88"/>
      <c r="G9" s="87" t="s">
        <v>109</v>
      </c>
      <c r="H9" s="88"/>
      <c r="I9" s="37"/>
      <c r="J9" s="31"/>
      <c r="K9" s="31"/>
      <c r="L9" s="31"/>
      <c r="M9" s="31"/>
      <c r="N9" s="31"/>
      <c r="O9" s="31"/>
      <c r="P9" s="31"/>
      <c r="Q9" s="31"/>
      <c r="S9" s="79" t="s">
        <v>226</v>
      </c>
    </row>
    <row r="10" spans="2:20" x14ac:dyDescent="0.25">
      <c r="B10" s="118"/>
      <c r="C10" s="119"/>
      <c r="D10" s="78"/>
      <c r="E10" s="89"/>
      <c r="F10" s="90"/>
      <c r="G10" s="116"/>
      <c r="H10" s="117"/>
      <c r="I10" s="39"/>
      <c r="J10" s="63"/>
      <c r="K10" s="16" t="s">
        <v>214</v>
      </c>
      <c r="L10" s="16"/>
      <c r="M10" s="16"/>
      <c r="N10" s="16"/>
      <c r="O10" s="16"/>
      <c r="P10" s="16"/>
      <c r="Q10" s="16"/>
      <c r="S10" s="79" t="s">
        <v>227</v>
      </c>
    </row>
    <row r="11" spans="2:20" x14ac:dyDescent="0.25">
      <c r="B11" s="87" t="s">
        <v>171</v>
      </c>
      <c r="C11" s="91"/>
      <c r="D11" s="91"/>
      <c r="E11" s="88"/>
      <c r="F11" s="87" t="s">
        <v>172</v>
      </c>
      <c r="G11" s="91"/>
      <c r="H11" s="88"/>
      <c r="I11" s="37"/>
      <c r="J11" s="63"/>
      <c r="K11" s="16" t="s">
        <v>213</v>
      </c>
      <c r="L11" s="16"/>
      <c r="M11" s="16"/>
      <c r="N11" s="16"/>
      <c r="O11" s="16"/>
      <c r="P11" s="16"/>
      <c r="Q11" s="16"/>
    </row>
    <row r="12" spans="2:20" x14ac:dyDescent="0.25">
      <c r="B12" s="113"/>
      <c r="C12" s="114"/>
      <c r="D12" s="114"/>
      <c r="E12" s="115"/>
      <c r="F12" s="113"/>
      <c r="G12" s="114"/>
      <c r="H12" s="115"/>
      <c r="I12" s="40"/>
      <c r="J12" s="63"/>
      <c r="K12" s="16" t="s">
        <v>215</v>
      </c>
      <c r="L12" s="16"/>
      <c r="M12" s="16"/>
      <c r="N12" s="16"/>
      <c r="O12" s="16"/>
      <c r="P12" s="16"/>
      <c r="Q12" s="16"/>
    </row>
    <row r="13" spans="2:20" x14ac:dyDescent="0.25">
      <c r="B13" s="87" t="s">
        <v>170</v>
      </c>
      <c r="C13" s="88"/>
      <c r="D13" s="77" t="s">
        <v>218</v>
      </c>
      <c r="E13" s="87" t="s">
        <v>169</v>
      </c>
      <c r="F13" s="88"/>
      <c r="G13" s="87" t="s">
        <v>173</v>
      </c>
      <c r="H13" s="88"/>
      <c r="I13" s="37"/>
      <c r="J13" s="63"/>
      <c r="K13" s="16" t="s">
        <v>239</v>
      </c>
      <c r="L13" s="16"/>
      <c r="M13" s="16"/>
      <c r="N13" s="16"/>
      <c r="O13" s="16"/>
      <c r="P13" s="16"/>
      <c r="Q13" s="16"/>
    </row>
    <row r="14" spans="2:20" ht="25.5" customHeight="1" x14ac:dyDescent="0.25">
      <c r="B14" s="89"/>
      <c r="C14" s="90"/>
      <c r="D14" s="78"/>
      <c r="E14" s="89"/>
      <c r="F14" s="90"/>
      <c r="G14" s="89"/>
      <c r="H14" s="90"/>
      <c r="I14" s="38"/>
      <c r="J14" s="63"/>
      <c r="K14" s="351" t="s">
        <v>231</v>
      </c>
      <c r="L14" s="352"/>
      <c r="M14" s="352"/>
      <c r="N14" s="352"/>
      <c r="O14" s="352"/>
      <c r="P14" s="352"/>
      <c r="Q14" s="352"/>
    </row>
    <row r="15" spans="2:20" ht="32.25" customHeight="1" x14ac:dyDescent="0.25">
      <c r="B15" s="87" t="s">
        <v>110</v>
      </c>
      <c r="C15" s="91"/>
      <c r="D15" s="91"/>
      <c r="E15" s="88"/>
      <c r="F15" s="87" t="s">
        <v>111</v>
      </c>
      <c r="G15" s="91"/>
      <c r="H15" s="88"/>
      <c r="I15" s="37"/>
      <c r="J15" s="63"/>
      <c r="K15" s="351" t="s">
        <v>232</v>
      </c>
      <c r="L15" s="352"/>
      <c r="M15" s="352"/>
      <c r="N15" s="352"/>
      <c r="O15" s="352"/>
      <c r="P15" s="352"/>
      <c r="Q15" s="352"/>
    </row>
    <row r="16" spans="2:20" ht="33.75" customHeight="1" x14ac:dyDescent="0.25">
      <c r="B16" s="118"/>
      <c r="C16" s="120"/>
      <c r="D16" s="120"/>
      <c r="E16" s="119"/>
      <c r="F16" s="118"/>
      <c r="G16" s="120"/>
      <c r="H16" s="119"/>
      <c r="I16" s="38"/>
      <c r="J16" s="63"/>
      <c r="K16" s="351" t="s">
        <v>233</v>
      </c>
      <c r="L16" s="352"/>
      <c r="M16" s="352"/>
      <c r="N16" s="352"/>
      <c r="O16" s="352"/>
      <c r="P16" s="352"/>
      <c r="Q16" s="352"/>
    </row>
    <row r="17" spans="2:17" x14ac:dyDescent="0.25">
      <c r="B17" s="105" t="s">
        <v>121</v>
      </c>
      <c r="C17" s="106"/>
      <c r="D17" s="106"/>
      <c r="E17" s="106"/>
      <c r="F17" s="106"/>
      <c r="G17" s="106"/>
      <c r="H17" s="107"/>
      <c r="I17" s="44"/>
      <c r="J17" s="63"/>
      <c r="K17" s="16" t="s">
        <v>234</v>
      </c>
      <c r="L17" s="14"/>
      <c r="M17" s="16"/>
      <c r="N17" s="16"/>
      <c r="O17" s="16"/>
      <c r="P17" s="16"/>
      <c r="Q17" s="16"/>
    </row>
    <row r="18" spans="2:17" x14ac:dyDescent="0.25">
      <c r="B18" s="87" t="s">
        <v>180</v>
      </c>
      <c r="C18" s="88"/>
      <c r="D18" s="87" t="s">
        <v>181</v>
      </c>
      <c r="E18" s="88"/>
      <c r="F18" s="87" t="s">
        <v>183</v>
      </c>
      <c r="G18" s="91"/>
      <c r="H18" s="88"/>
      <c r="I18" s="37"/>
      <c r="J18" s="63"/>
      <c r="K18" s="16" t="s">
        <v>235</v>
      </c>
      <c r="L18" s="16"/>
      <c r="M18" s="16"/>
      <c r="N18" s="16"/>
      <c r="O18" s="16"/>
      <c r="P18" s="16"/>
      <c r="Q18" s="16"/>
    </row>
    <row r="19" spans="2:17" ht="33" customHeight="1" x14ac:dyDescent="0.25">
      <c r="B19" s="109"/>
      <c r="C19" s="110"/>
      <c r="D19" s="109"/>
      <c r="E19" s="110"/>
      <c r="F19" s="92"/>
      <c r="G19" s="93"/>
      <c r="H19" s="94"/>
      <c r="I19" s="40"/>
      <c r="J19" s="63"/>
      <c r="K19" s="351" t="s">
        <v>236</v>
      </c>
      <c r="L19" s="352"/>
      <c r="M19" s="352"/>
      <c r="N19" s="352"/>
      <c r="O19" s="352"/>
      <c r="P19" s="352"/>
      <c r="Q19" s="352"/>
    </row>
    <row r="20" spans="2:17" x14ac:dyDescent="0.25">
      <c r="B20" s="99" t="s">
        <v>182</v>
      </c>
      <c r="C20" s="100"/>
      <c r="D20" s="100"/>
      <c r="E20" s="101"/>
      <c r="F20" s="99" t="s">
        <v>184</v>
      </c>
      <c r="G20" s="100"/>
      <c r="H20" s="101"/>
      <c r="I20" s="41"/>
      <c r="J20" s="16"/>
      <c r="K20" s="31"/>
      <c r="L20" s="31"/>
      <c r="M20" s="31"/>
      <c r="N20" s="31"/>
      <c r="O20" s="31"/>
      <c r="P20" s="31"/>
      <c r="Q20" s="31"/>
    </row>
    <row r="21" spans="2:17" x14ac:dyDescent="0.25">
      <c r="B21" s="108"/>
      <c r="C21" s="97"/>
      <c r="D21" s="97"/>
      <c r="E21" s="98"/>
      <c r="F21" s="89"/>
      <c r="G21" s="95"/>
      <c r="H21" s="90"/>
      <c r="I21" s="10"/>
      <c r="J21" s="16"/>
      <c r="K21" s="31"/>
      <c r="L21" s="31"/>
      <c r="M21" s="31"/>
      <c r="N21" s="31"/>
      <c r="O21" s="31"/>
      <c r="P21" s="31"/>
      <c r="Q21" s="31"/>
    </row>
    <row r="22" spans="2:17" x14ac:dyDescent="0.25">
      <c r="B22" s="99" t="s">
        <v>187</v>
      </c>
      <c r="C22" s="100"/>
      <c r="D22" s="100"/>
      <c r="E22" s="100"/>
      <c r="F22" s="100"/>
      <c r="G22" s="100"/>
      <c r="H22" s="101"/>
      <c r="I22" s="41"/>
      <c r="J22" s="31"/>
      <c r="K22" s="31"/>
      <c r="L22" s="31"/>
      <c r="M22" s="31"/>
      <c r="N22" s="31"/>
      <c r="O22" s="31"/>
      <c r="P22" s="31"/>
      <c r="Q22" s="31"/>
    </row>
    <row r="23" spans="2:17" x14ac:dyDescent="0.25">
      <c r="B23" s="96"/>
      <c r="C23" s="97"/>
      <c r="D23" s="97"/>
      <c r="E23" s="97"/>
      <c r="F23" s="97"/>
      <c r="G23" s="97"/>
      <c r="H23" s="98"/>
      <c r="I23" s="10"/>
      <c r="J23" s="31"/>
      <c r="K23" s="31"/>
      <c r="L23" s="31"/>
      <c r="M23" s="31"/>
      <c r="N23" s="31"/>
      <c r="O23" s="31"/>
      <c r="P23" s="31"/>
      <c r="Q23" s="31"/>
    </row>
    <row r="24" spans="2:17" x14ac:dyDescent="0.25">
      <c r="B24" s="99" t="s">
        <v>185</v>
      </c>
      <c r="C24" s="100"/>
      <c r="D24" s="100"/>
      <c r="E24" s="100"/>
      <c r="F24" s="100"/>
      <c r="G24" s="100"/>
      <c r="H24" s="101"/>
      <c r="I24" s="41"/>
      <c r="J24" s="31"/>
      <c r="K24" s="31"/>
      <c r="L24" s="31"/>
      <c r="M24" s="31"/>
      <c r="N24" s="31"/>
      <c r="O24" s="31"/>
      <c r="P24" s="31"/>
      <c r="Q24" s="31"/>
    </row>
    <row r="25" spans="2:17" ht="57" customHeight="1" x14ac:dyDescent="0.25">
      <c r="B25" s="102"/>
      <c r="C25" s="103"/>
      <c r="D25" s="103"/>
      <c r="E25" s="103"/>
      <c r="F25" s="103"/>
      <c r="G25" s="103"/>
      <c r="H25" s="104"/>
      <c r="I25" s="42"/>
      <c r="J25" s="31"/>
      <c r="K25" s="62"/>
      <c r="L25" s="62"/>
      <c r="M25" s="31"/>
      <c r="N25" s="31"/>
      <c r="O25" s="62"/>
      <c r="P25" s="62"/>
      <c r="Q25" s="31"/>
    </row>
    <row r="26" spans="2:17" x14ac:dyDescent="0.25">
      <c r="B26" s="105" t="s">
        <v>188</v>
      </c>
      <c r="C26" s="106"/>
      <c r="D26" s="106"/>
      <c r="E26" s="106"/>
      <c r="F26" s="106"/>
      <c r="G26" s="106"/>
      <c r="H26" s="107"/>
      <c r="I26" s="44"/>
      <c r="J26" s="31"/>
      <c r="K26" s="81" t="s">
        <v>196</v>
      </c>
      <c r="L26" s="81"/>
      <c r="M26" s="31"/>
      <c r="N26" s="31"/>
      <c r="O26" s="81" t="s">
        <v>197</v>
      </c>
      <c r="P26" s="81"/>
      <c r="Q26" s="31"/>
    </row>
    <row r="27" spans="2:17" x14ac:dyDescent="0.25">
      <c r="B27" s="87" t="s">
        <v>105</v>
      </c>
      <c r="C27" s="91"/>
      <c r="D27" s="91"/>
      <c r="E27" s="88"/>
      <c r="F27" s="87" t="s">
        <v>189</v>
      </c>
      <c r="G27" s="91"/>
      <c r="H27" s="88"/>
      <c r="I27" s="37"/>
      <c r="J27" s="31"/>
      <c r="K27" s="31"/>
      <c r="L27" s="31"/>
      <c r="M27" s="31"/>
      <c r="N27" s="31"/>
      <c r="O27" s="31"/>
      <c r="P27" s="31"/>
      <c r="Q27" s="31"/>
    </row>
    <row r="28" spans="2:17" x14ac:dyDescent="0.25">
      <c r="B28" s="89"/>
      <c r="C28" s="95"/>
      <c r="D28" s="95"/>
      <c r="E28" s="90"/>
      <c r="F28" s="89"/>
      <c r="G28" s="95"/>
      <c r="H28" s="90"/>
      <c r="I28" s="38"/>
      <c r="J28" s="31"/>
      <c r="K28" s="31"/>
      <c r="L28" s="31"/>
      <c r="M28" s="31"/>
      <c r="N28" s="31"/>
      <c r="O28" s="31"/>
      <c r="P28" s="31"/>
      <c r="Q28" s="31"/>
    </row>
    <row r="29" spans="2:17" x14ac:dyDescent="0.25">
      <c r="B29" s="87" t="s">
        <v>190</v>
      </c>
      <c r="C29" s="91"/>
      <c r="D29" s="91"/>
      <c r="E29" s="88"/>
      <c r="F29" s="87" t="s">
        <v>184</v>
      </c>
      <c r="G29" s="91"/>
      <c r="H29" s="88"/>
      <c r="I29" s="37"/>
      <c r="J29" s="31"/>
      <c r="K29" s="31" t="s">
        <v>198</v>
      </c>
      <c r="L29" s="31"/>
      <c r="M29" s="31"/>
      <c r="N29" s="31"/>
      <c r="O29" s="31"/>
      <c r="P29" s="31"/>
      <c r="Q29" s="31"/>
    </row>
    <row r="30" spans="2:17" x14ac:dyDescent="0.25">
      <c r="B30" s="89"/>
      <c r="C30" s="95"/>
      <c r="D30" s="95"/>
      <c r="E30" s="90"/>
      <c r="F30" s="89"/>
      <c r="G30" s="95"/>
      <c r="H30" s="90"/>
      <c r="I30" s="38"/>
      <c r="J30" s="31"/>
      <c r="K30" s="62"/>
      <c r="L30" s="62"/>
      <c r="M30" s="62"/>
      <c r="N30" s="62"/>
      <c r="O30" s="62"/>
      <c r="P30" s="62"/>
      <c r="Q30" s="31"/>
    </row>
    <row r="31" spans="2:17" x14ac:dyDescent="0.25">
      <c r="B31" s="87" t="s">
        <v>169</v>
      </c>
      <c r="C31" s="88"/>
      <c r="D31" s="87" t="s">
        <v>191</v>
      </c>
      <c r="E31" s="91"/>
      <c r="F31" s="91"/>
      <c r="G31" s="91"/>
      <c r="H31" s="88"/>
      <c r="I31" s="37"/>
      <c r="J31" s="31"/>
      <c r="K31" s="62"/>
      <c r="L31" s="62"/>
      <c r="M31" s="62"/>
      <c r="N31" s="62"/>
      <c r="O31" s="62"/>
      <c r="P31" s="62"/>
      <c r="Q31" s="31"/>
    </row>
    <row r="32" spans="2:17" x14ac:dyDescent="0.25">
      <c r="B32" s="89"/>
      <c r="C32" s="90"/>
      <c r="D32" s="89"/>
      <c r="E32" s="95"/>
      <c r="F32" s="95"/>
      <c r="G32" s="95"/>
      <c r="H32" s="90"/>
      <c r="I32" s="38"/>
      <c r="J32" s="31"/>
      <c r="K32" s="62"/>
      <c r="L32" s="62"/>
      <c r="M32" s="62"/>
      <c r="N32" s="62"/>
      <c r="O32" s="62"/>
      <c r="P32" s="62"/>
      <c r="Q32" s="31"/>
    </row>
    <row r="33" spans="2:17" x14ac:dyDescent="0.25">
      <c r="B33" s="87" t="s">
        <v>192</v>
      </c>
      <c r="C33" s="91"/>
      <c r="D33" s="91"/>
      <c r="E33" s="91"/>
      <c r="F33" s="91"/>
      <c r="G33" s="91"/>
      <c r="H33" s="88"/>
      <c r="I33" s="37"/>
      <c r="J33" s="31"/>
      <c r="K33" s="62"/>
      <c r="L33" s="62"/>
      <c r="M33" s="62"/>
      <c r="N33" s="62"/>
      <c r="O33" s="62"/>
      <c r="P33" s="62"/>
      <c r="Q33" s="31"/>
    </row>
    <row r="34" spans="2:17" x14ac:dyDescent="0.25">
      <c r="B34" s="92"/>
      <c r="C34" s="93"/>
      <c r="D34" s="93"/>
      <c r="E34" s="93"/>
      <c r="F34" s="93"/>
      <c r="G34" s="93"/>
      <c r="H34" s="94"/>
      <c r="I34" s="38"/>
      <c r="J34" s="31"/>
      <c r="K34" s="62"/>
      <c r="L34" s="62"/>
      <c r="M34" s="62"/>
      <c r="N34" s="62"/>
      <c r="O34" s="62"/>
      <c r="P34" s="62"/>
      <c r="Q34" s="31"/>
    </row>
    <row r="35" spans="2:17" x14ac:dyDescent="0.25">
      <c r="B35" s="87" t="s">
        <v>109</v>
      </c>
      <c r="C35" s="91"/>
      <c r="D35" s="88"/>
      <c r="E35" s="33"/>
      <c r="F35" s="31"/>
      <c r="G35" s="31"/>
      <c r="H35" s="33"/>
      <c r="I35" s="33"/>
      <c r="J35" s="31"/>
      <c r="K35" s="62"/>
      <c r="L35" s="62"/>
      <c r="M35" s="62"/>
      <c r="N35" s="62"/>
      <c r="O35" s="62"/>
      <c r="P35" s="62"/>
      <c r="Q35" s="32"/>
    </row>
    <row r="36" spans="2:17" x14ac:dyDescent="0.25">
      <c r="B36" s="83"/>
      <c r="C36" s="84"/>
      <c r="D36" s="85"/>
      <c r="E36" s="35"/>
      <c r="F36" s="35"/>
      <c r="G36" s="35"/>
      <c r="H36" s="35"/>
      <c r="I36" s="35"/>
      <c r="J36" s="31"/>
      <c r="K36" s="31"/>
      <c r="L36" s="31"/>
      <c r="M36" s="31"/>
      <c r="N36" s="31"/>
      <c r="O36" s="31"/>
      <c r="P36" s="31"/>
    </row>
    <row r="37" spans="2:17" x14ac:dyDescent="0.25">
      <c r="B37" s="31"/>
      <c r="C37" s="31"/>
      <c r="D37" s="31"/>
      <c r="E37" s="31"/>
      <c r="F37" s="59" t="s">
        <v>199</v>
      </c>
      <c r="G37" s="82"/>
      <c r="H37" s="82"/>
      <c r="I37" s="31"/>
    </row>
    <row r="38" spans="2:17" x14ac:dyDescent="0.25">
      <c r="B38" s="31"/>
      <c r="C38" s="31"/>
      <c r="D38" s="31"/>
      <c r="E38" s="31"/>
      <c r="F38" s="31"/>
      <c r="G38" s="31"/>
      <c r="H38" s="31"/>
      <c r="I38" s="31"/>
    </row>
  </sheetData>
  <mergeCells count="69">
    <mergeCell ref="K14:Q14"/>
    <mergeCell ref="K15:Q15"/>
    <mergeCell ref="K16:Q16"/>
    <mergeCell ref="K19:Q19"/>
    <mergeCell ref="J7:R7"/>
    <mergeCell ref="B14:C14"/>
    <mergeCell ref="B9:C9"/>
    <mergeCell ref="B10:C10"/>
    <mergeCell ref="B17:H17"/>
    <mergeCell ref="B6:H6"/>
    <mergeCell ref="C7:E7"/>
    <mergeCell ref="F7:H7"/>
    <mergeCell ref="E14:F14"/>
    <mergeCell ref="B15:E15"/>
    <mergeCell ref="F15:H15"/>
    <mergeCell ref="G13:H13"/>
    <mergeCell ref="G14:H14"/>
    <mergeCell ref="E13:F13"/>
    <mergeCell ref="B16:E16"/>
    <mergeCell ref="F16:H16"/>
    <mergeCell ref="B13:C13"/>
    <mergeCell ref="F4:G4"/>
    <mergeCell ref="B1:H1"/>
    <mergeCell ref="B2:H2"/>
    <mergeCell ref="B12:E12"/>
    <mergeCell ref="C8:E8"/>
    <mergeCell ref="F8:H8"/>
    <mergeCell ref="E10:F10"/>
    <mergeCell ref="G10:H10"/>
    <mergeCell ref="F12:H12"/>
    <mergeCell ref="E9:F9"/>
    <mergeCell ref="G9:H9"/>
    <mergeCell ref="B11:E11"/>
    <mergeCell ref="F11:H11"/>
    <mergeCell ref="B18:C18"/>
    <mergeCell ref="D18:E18"/>
    <mergeCell ref="F18:H18"/>
    <mergeCell ref="B19:C19"/>
    <mergeCell ref="F19:H19"/>
    <mergeCell ref="D19:E19"/>
    <mergeCell ref="B20:E20"/>
    <mergeCell ref="F20:H20"/>
    <mergeCell ref="B21:E21"/>
    <mergeCell ref="F21:H21"/>
    <mergeCell ref="B22:H22"/>
    <mergeCell ref="B30:E30"/>
    <mergeCell ref="F30:H30"/>
    <mergeCell ref="B23:H23"/>
    <mergeCell ref="B24:H24"/>
    <mergeCell ref="B25:H25"/>
    <mergeCell ref="B27:E27"/>
    <mergeCell ref="F27:H27"/>
    <mergeCell ref="B26:H26"/>
    <mergeCell ref="O26:P26"/>
    <mergeCell ref="K26:L26"/>
    <mergeCell ref="G37:H37"/>
    <mergeCell ref="B36:D36"/>
    <mergeCell ref="K6:M6"/>
    <mergeCell ref="B31:C31"/>
    <mergeCell ref="B32:C32"/>
    <mergeCell ref="B35:D35"/>
    <mergeCell ref="B33:H33"/>
    <mergeCell ref="B34:H34"/>
    <mergeCell ref="D31:H31"/>
    <mergeCell ref="D32:H32"/>
    <mergeCell ref="B28:E28"/>
    <mergeCell ref="F28:H28"/>
    <mergeCell ref="B29:E29"/>
    <mergeCell ref="F29:H29"/>
  </mergeCells>
  <dataValidations count="2">
    <dataValidation type="list" allowBlank="1" showInputMessage="1" showErrorMessage="1" sqref="D14">
      <formula1>$S$4:$S$6</formula1>
    </dataValidation>
    <dataValidation type="list" allowBlank="1" showInputMessage="1" showErrorMessage="1" sqref="D10">
      <formula1>$S$9:$S$10</formula1>
    </dataValidation>
  </dataValidations>
  <printOptions horizontalCentered="1" verticalCentered="1"/>
  <pageMargins left="0.70866141732283472" right="0.70866141732283472" top="1.5748031496062993" bottom="0.74803149606299213" header="0.31496062992125984" footer="0.31496062992125984"/>
  <pageSetup orientation="portrait" r:id="rId1"/>
  <headerFooter scaleWithDoc="0">
    <oddHeader>&amp;L&amp;G</oddHeader>
    <oddFooter>&amp;C&amp;G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REGISTRO!$L$2:$L$3</xm:f>
          </x14:formula1>
          <xm:sqref>H4:I4</xm:sqref>
        </x14:dataValidation>
        <x14:dataValidation type="list" allowBlank="1" showInputMessage="1" showErrorMessage="1">
          <x14:formula1>
            <xm:f>REGISTRO!$B$2:$B$5</xm:f>
          </x14:formula1>
          <xm:sqref>E14 B32:C32</xm:sqref>
        </x14:dataValidation>
        <x14:dataValidation type="list" allowBlank="1" showInputMessage="1" showErrorMessage="1">
          <x14:formula1>
            <xm:f>REGISTRO!$D$2:$D$3</xm:f>
          </x14:formula1>
          <xm:sqref>G14</xm:sqref>
        </x14:dataValidation>
        <x14:dataValidation type="list" allowBlank="1" showInputMessage="1" showErrorMessage="1">
          <x14:formula1>
            <xm:f>REGISTRO!$M$2:$M$10</xm:f>
          </x14:formula1>
          <xm:sqref>F19</xm:sqref>
        </x14:dataValidation>
        <x14:dataValidation type="list" allowBlank="1" showInputMessage="1" showErrorMessage="1">
          <x14:formula1>
            <xm:f>REGISTRO!$E$2:$E$27</xm:f>
          </x14:formula1>
          <xm:sqref>B14:C14</xm:sqref>
        </x14:dataValidation>
        <x14:dataValidation type="list" allowBlank="1" showInputMessage="1" showErrorMessage="1">
          <x14:formula1>
            <xm:f>REGISTRO!$F$2:$F$18</xm:f>
          </x14:formula1>
          <xm:sqref>B12:E12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AU51"/>
  <sheetViews>
    <sheetView zoomScale="75" zoomScaleNormal="75" workbookViewId="0">
      <selection activeCell="BG6" sqref="BG6"/>
    </sheetView>
  </sheetViews>
  <sheetFormatPr baseColWidth="10" defaultColWidth="11.42578125" defaultRowHeight="15" x14ac:dyDescent="0.25"/>
  <cols>
    <col min="1" max="1" width="2" style="1" customWidth="1"/>
    <col min="2" max="9" width="3.140625" style="1" customWidth="1"/>
    <col min="10" max="10" width="3.7109375" style="1" customWidth="1"/>
    <col min="11" max="37" width="3.140625" style="1" customWidth="1"/>
    <col min="38" max="38" width="2" style="1" customWidth="1"/>
    <col min="39" max="40" width="3.140625" style="1" customWidth="1"/>
    <col min="41" max="41" width="5" style="1" bestFit="1" customWidth="1"/>
    <col min="42" max="46" width="3.140625" style="1" customWidth="1"/>
    <col min="47" max="47" width="5" style="1" bestFit="1" customWidth="1"/>
    <col min="48" max="81" width="3.140625" style="1" customWidth="1"/>
    <col min="82" max="16384" width="11.42578125" style="1"/>
  </cols>
  <sheetData>
    <row r="1" spans="1:47" ht="21" x14ac:dyDescent="0.25">
      <c r="B1" s="147" t="s">
        <v>12</v>
      </c>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row>
    <row r="2" spans="1:47" ht="18.75" x14ac:dyDescent="0.25">
      <c r="B2" s="148" t="s">
        <v>19</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M2" s="122" t="s">
        <v>202</v>
      </c>
      <c r="AN2" s="122"/>
      <c r="AO2" s="122"/>
      <c r="AP2" s="122"/>
      <c r="AQ2" s="122"/>
      <c r="AR2" s="122"/>
      <c r="AS2" s="122"/>
      <c r="AT2" s="122"/>
      <c r="AU2" s="122"/>
    </row>
    <row r="3" spans="1:47" ht="15" customHeight="1" x14ac:dyDescent="0.25">
      <c r="B3" s="149" t="s">
        <v>230</v>
      </c>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M3" s="121" t="s">
        <v>200</v>
      </c>
      <c r="AN3" s="121"/>
      <c r="AO3" s="121"/>
      <c r="AP3" s="121"/>
      <c r="AQ3" s="121"/>
      <c r="AR3" s="121"/>
      <c r="AS3" s="121"/>
      <c r="AT3" s="121"/>
      <c r="AU3" s="121"/>
    </row>
    <row r="4" spans="1:47" ht="28.5" customHeight="1" x14ac:dyDescent="0.25">
      <c r="P4" s="158"/>
      <c r="Q4" s="158"/>
      <c r="R4" s="158"/>
      <c r="S4" s="158"/>
      <c r="T4" s="158"/>
      <c r="U4" s="158"/>
      <c r="V4" s="158"/>
      <c r="W4" s="158"/>
      <c r="X4" s="158"/>
      <c r="Y4" s="158"/>
      <c r="Z4" s="158"/>
      <c r="AA4" s="158"/>
      <c r="AB4" s="158"/>
      <c r="AC4" s="158"/>
      <c r="AD4" s="158"/>
      <c r="AE4" s="158"/>
      <c r="AF4" s="158"/>
      <c r="AG4" s="158"/>
      <c r="AH4" s="158"/>
      <c r="AI4" s="158"/>
      <c r="AJ4" s="158"/>
      <c r="AK4" s="158"/>
      <c r="AM4" s="121"/>
      <c r="AN4" s="121"/>
      <c r="AO4" s="121"/>
      <c r="AP4" s="121"/>
      <c r="AQ4" s="121"/>
      <c r="AR4" s="121"/>
      <c r="AS4" s="121"/>
      <c r="AT4" s="121"/>
      <c r="AU4" s="121"/>
    </row>
    <row r="5" spans="1:47" x14ac:dyDescent="0.25">
      <c r="A5" s="10"/>
      <c r="B5" s="150" t="s">
        <v>63</v>
      </c>
      <c r="C5" s="151"/>
      <c r="D5" s="151"/>
      <c r="E5" s="151"/>
      <c r="F5" s="151"/>
      <c r="G5" s="151"/>
      <c r="H5" s="151"/>
      <c r="I5" s="151"/>
      <c r="J5" s="151"/>
      <c r="K5" s="151"/>
      <c r="L5" s="151"/>
      <c r="M5" s="151"/>
      <c r="N5" s="151"/>
      <c r="O5" s="152"/>
      <c r="P5" s="150" t="s">
        <v>20</v>
      </c>
      <c r="Q5" s="151"/>
      <c r="R5" s="151"/>
      <c r="S5" s="151"/>
      <c r="T5" s="151"/>
      <c r="U5" s="151"/>
      <c r="V5" s="151"/>
      <c r="W5" s="151"/>
      <c r="X5" s="47"/>
      <c r="Y5" s="47"/>
      <c r="Z5" s="48"/>
      <c r="AA5" s="163" t="s">
        <v>21</v>
      </c>
      <c r="AB5" s="164"/>
      <c r="AC5" s="164"/>
      <c r="AD5" s="164"/>
      <c r="AE5" s="164"/>
      <c r="AF5" s="164"/>
      <c r="AG5" s="164"/>
      <c r="AH5" s="53"/>
      <c r="AI5" s="53"/>
      <c r="AJ5" s="53"/>
      <c r="AK5" s="54"/>
      <c r="AL5" s="10"/>
    </row>
    <row r="6" spans="1:47" ht="15.75" x14ac:dyDescent="0.25">
      <c r="A6" s="10"/>
      <c r="B6" s="153">
        <f>+'FORMATO DE SOLICITUD'!B25:H25</f>
        <v>0</v>
      </c>
      <c r="C6" s="154"/>
      <c r="D6" s="154"/>
      <c r="E6" s="154"/>
      <c r="F6" s="154"/>
      <c r="G6" s="154"/>
      <c r="H6" s="154"/>
      <c r="I6" s="154"/>
      <c r="J6" s="154"/>
      <c r="K6" s="154"/>
      <c r="L6" s="154"/>
      <c r="M6" s="154"/>
      <c r="N6" s="154"/>
      <c r="O6" s="155"/>
      <c r="P6" s="159"/>
      <c r="Q6" s="160"/>
      <c r="R6" s="160"/>
      <c r="S6" s="160"/>
      <c r="T6" s="160"/>
      <c r="U6" s="160"/>
      <c r="V6" s="160"/>
      <c r="W6" s="160"/>
      <c r="X6" s="76" t="s">
        <v>216</v>
      </c>
      <c r="Y6" s="49"/>
      <c r="Z6" s="50"/>
      <c r="AA6" s="165"/>
      <c r="AB6" s="166"/>
      <c r="AC6" s="166"/>
      <c r="AD6" s="166"/>
      <c r="AE6" s="166"/>
      <c r="AF6" s="166"/>
      <c r="AG6" s="166"/>
      <c r="AH6" s="61"/>
      <c r="AI6" s="55"/>
      <c r="AJ6" s="55"/>
      <c r="AK6" s="56"/>
      <c r="AL6" s="10"/>
    </row>
    <row r="7" spans="1:47" x14ac:dyDescent="0.25">
      <c r="A7" s="10"/>
      <c r="B7" s="153"/>
      <c r="C7" s="154"/>
      <c r="D7" s="154"/>
      <c r="E7" s="154"/>
      <c r="F7" s="154"/>
      <c r="G7" s="154"/>
      <c r="H7" s="154"/>
      <c r="I7" s="154"/>
      <c r="J7" s="154"/>
      <c r="K7" s="154"/>
      <c r="L7" s="154"/>
      <c r="M7" s="154"/>
      <c r="N7" s="154"/>
      <c r="O7" s="155"/>
      <c r="P7" s="161"/>
      <c r="Q7" s="162"/>
      <c r="R7" s="162"/>
      <c r="S7" s="162"/>
      <c r="T7" s="162"/>
      <c r="U7" s="162"/>
      <c r="V7" s="162"/>
      <c r="W7" s="162"/>
      <c r="X7" s="51"/>
      <c r="Y7" s="51"/>
      <c r="Z7" s="52"/>
      <c r="AA7" s="167"/>
      <c r="AB7" s="168"/>
      <c r="AC7" s="168"/>
      <c r="AD7" s="168"/>
      <c r="AE7" s="168"/>
      <c r="AF7" s="168"/>
      <c r="AG7" s="168"/>
      <c r="AH7" s="57"/>
      <c r="AI7" s="57"/>
      <c r="AJ7" s="57"/>
      <c r="AK7" s="58"/>
      <c r="AL7" s="10"/>
    </row>
    <row r="8" spans="1:47" x14ac:dyDescent="0.25">
      <c r="A8" s="10"/>
      <c r="B8" s="153"/>
      <c r="C8" s="154"/>
      <c r="D8" s="154"/>
      <c r="E8" s="154"/>
      <c r="F8" s="154"/>
      <c r="G8" s="154"/>
      <c r="H8" s="154"/>
      <c r="I8" s="154"/>
      <c r="J8" s="154"/>
      <c r="K8" s="154"/>
      <c r="L8" s="154"/>
      <c r="M8" s="154"/>
      <c r="N8" s="154"/>
      <c r="O8" s="155"/>
      <c r="P8" s="150" t="s">
        <v>194</v>
      </c>
      <c r="Q8" s="156"/>
      <c r="R8" s="156"/>
      <c r="S8" s="156"/>
      <c r="T8" s="156"/>
      <c r="U8" s="156"/>
      <c r="V8" s="156"/>
      <c r="W8" s="156"/>
      <c r="X8" s="156"/>
      <c r="Y8" s="156"/>
      <c r="Z8" s="156"/>
      <c r="AA8" s="156"/>
      <c r="AB8" s="156"/>
      <c r="AC8" s="156"/>
      <c r="AD8" s="156"/>
      <c r="AE8" s="156"/>
      <c r="AF8" s="156"/>
      <c r="AG8" s="156"/>
      <c r="AH8" s="156"/>
      <c r="AI8" s="156"/>
      <c r="AJ8" s="156"/>
      <c r="AK8" s="157"/>
    </row>
    <row r="9" spans="1:47" x14ac:dyDescent="0.25">
      <c r="A9" s="10"/>
      <c r="B9" s="153"/>
      <c r="C9" s="154"/>
      <c r="D9" s="154"/>
      <c r="E9" s="154"/>
      <c r="F9" s="154"/>
      <c r="G9" s="154"/>
      <c r="H9" s="154"/>
      <c r="I9" s="154"/>
      <c r="J9" s="154"/>
      <c r="K9" s="154"/>
      <c r="L9" s="154"/>
      <c r="M9" s="154"/>
      <c r="N9" s="154"/>
      <c r="O9" s="155"/>
      <c r="P9" s="169" t="str">
        <f>+CONCATENATE('FORMATO DE SOLICITUD'!C8," ",'FORMATO DE SOLICITUD'!F8)</f>
        <v xml:space="preserve"> </v>
      </c>
      <c r="Q9" s="170"/>
      <c r="R9" s="170"/>
      <c r="S9" s="170"/>
      <c r="T9" s="170"/>
      <c r="U9" s="170"/>
      <c r="V9" s="170"/>
      <c r="W9" s="170"/>
      <c r="X9" s="170"/>
      <c r="Y9" s="170"/>
      <c r="Z9" s="170"/>
      <c r="AA9" s="170" t="str">
        <f>+CONCATENATE('FORMATO DE SOLICITUD'!B28," ",'FORMATO DE SOLICITUD'!F28)</f>
        <v xml:space="preserve"> </v>
      </c>
      <c r="AB9" s="170"/>
      <c r="AC9" s="170"/>
      <c r="AD9" s="170"/>
      <c r="AE9" s="170"/>
      <c r="AF9" s="170"/>
      <c r="AG9" s="170"/>
      <c r="AH9" s="170"/>
      <c r="AI9" s="170"/>
      <c r="AJ9" s="170"/>
      <c r="AK9" s="171"/>
    </row>
    <row r="10" spans="1:47" x14ac:dyDescent="0.25">
      <c r="B10" s="150" t="s">
        <v>78</v>
      </c>
      <c r="C10" s="151"/>
      <c r="D10" s="151"/>
      <c r="E10" s="151"/>
      <c r="F10" s="151"/>
      <c r="G10" s="151"/>
      <c r="H10" s="151"/>
      <c r="I10" s="151"/>
      <c r="J10" s="151"/>
      <c r="K10" s="151"/>
      <c r="L10" s="151"/>
      <c r="M10" s="151"/>
      <c r="N10" s="151"/>
      <c r="O10" s="152"/>
      <c r="P10" s="172" t="s">
        <v>79</v>
      </c>
      <c r="Q10" s="156"/>
      <c r="R10" s="156"/>
      <c r="S10" s="156"/>
      <c r="T10" s="156"/>
      <c r="U10" s="156"/>
      <c r="V10" s="156"/>
      <c r="W10" s="156"/>
      <c r="X10" s="156"/>
      <c r="Y10" s="156"/>
      <c r="Z10" s="156"/>
      <c r="AA10" s="156"/>
      <c r="AB10" s="156"/>
      <c r="AC10" s="156"/>
      <c r="AD10" s="156"/>
      <c r="AE10" s="156"/>
      <c r="AF10" s="156"/>
      <c r="AG10" s="156"/>
      <c r="AH10" s="156"/>
      <c r="AI10" s="156"/>
      <c r="AJ10" s="156"/>
      <c r="AK10" s="157"/>
    </row>
    <row r="11" spans="1:47" ht="25.5" customHeight="1" x14ac:dyDescent="0.25">
      <c r="B11" s="179">
        <f>+'FORMATO DE SOLICITUD'!B12</f>
        <v>0</v>
      </c>
      <c r="C11" s="180"/>
      <c r="D11" s="180"/>
      <c r="E11" s="180"/>
      <c r="F11" s="180"/>
      <c r="G11" s="180"/>
      <c r="H11" s="180"/>
      <c r="I11" s="180"/>
      <c r="J11" s="180"/>
      <c r="K11" s="180"/>
      <c r="L11" s="180"/>
      <c r="M11" s="180"/>
      <c r="N11" s="180"/>
      <c r="O11" s="181"/>
      <c r="P11" s="173">
        <f>+'FORMATO DE SOLICITUD'!B4</f>
        <v>0</v>
      </c>
      <c r="Q11" s="174"/>
      <c r="R11" s="174"/>
      <c r="S11" s="174"/>
      <c r="T11" s="174"/>
      <c r="U11" s="174"/>
      <c r="V11" s="174"/>
      <c r="W11" s="174"/>
      <c r="X11" s="174"/>
      <c r="Y11" s="174"/>
      <c r="Z11" s="174"/>
      <c r="AA11" s="174"/>
      <c r="AB11" s="174"/>
      <c r="AC11" s="174"/>
      <c r="AD11" s="174"/>
      <c r="AE11" s="174"/>
      <c r="AF11" s="174"/>
      <c r="AG11" s="174"/>
      <c r="AH11" s="174"/>
      <c r="AI11" s="174"/>
      <c r="AJ11" s="174"/>
      <c r="AK11" s="175"/>
    </row>
    <row r="12" spans="1:47" x14ac:dyDescent="0.25">
      <c r="B12" s="182" t="s">
        <v>71</v>
      </c>
      <c r="C12" s="183"/>
      <c r="D12" s="183"/>
      <c r="E12" s="183"/>
      <c r="F12" s="183"/>
      <c r="G12" s="183"/>
      <c r="H12" s="183"/>
      <c r="I12" s="183"/>
      <c r="J12" s="183"/>
      <c r="K12" s="183"/>
      <c r="L12" s="183"/>
      <c r="M12" s="183"/>
      <c r="N12" s="183"/>
      <c r="O12" s="183"/>
      <c r="P12" s="186">
        <f>+'FORMATO DE SOLICITUD'!F21</f>
        <v>0</v>
      </c>
      <c r="Q12" s="186"/>
      <c r="R12" s="186"/>
      <c r="S12" s="186"/>
      <c r="T12" s="186"/>
      <c r="U12" s="186"/>
      <c r="V12" s="186"/>
      <c r="W12" s="186"/>
      <c r="X12" s="186"/>
      <c r="Y12" s="186"/>
      <c r="Z12" s="186"/>
      <c r="AA12" s="186"/>
      <c r="AB12" s="186"/>
      <c r="AC12" s="186"/>
      <c r="AD12" s="186"/>
      <c r="AE12" s="186"/>
      <c r="AF12" s="186"/>
      <c r="AG12" s="186"/>
      <c r="AH12" s="186"/>
      <c r="AI12" s="186"/>
      <c r="AJ12" s="186"/>
      <c r="AK12" s="187"/>
    </row>
    <row r="13" spans="1:47" x14ac:dyDescent="0.25">
      <c r="B13" s="184"/>
      <c r="C13" s="185"/>
      <c r="D13" s="185"/>
      <c r="E13" s="185"/>
      <c r="F13" s="185"/>
      <c r="G13" s="185"/>
      <c r="H13" s="185"/>
      <c r="I13" s="185"/>
      <c r="J13" s="185"/>
      <c r="K13" s="185"/>
      <c r="L13" s="185"/>
      <c r="M13" s="185"/>
      <c r="N13" s="185"/>
      <c r="O13" s="185"/>
      <c r="P13" s="188"/>
      <c r="Q13" s="188"/>
      <c r="R13" s="188"/>
      <c r="S13" s="188"/>
      <c r="T13" s="188"/>
      <c r="U13" s="188"/>
      <c r="V13" s="188"/>
      <c r="W13" s="188"/>
      <c r="X13" s="188"/>
      <c r="Y13" s="188"/>
      <c r="Z13" s="188"/>
      <c r="AA13" s="188"/>
      <c r="AB13" s="188"/>
      <c r="AC13" s="188"/>
      <c r="AD13" s="188"/>
      <c r="AE13" s="188"/>
      <c r="AF13" s="188"/>
      <c r="AG13" s="188"/>
      <c r="AH13" s="188"/>
      <c r="AI13" s="188"/>
      <c r="AJ13" s="188"/>
      <c r="AK13" s="189"/>
    </row>
    <row r="14" spans="1:47" x14ac:dyDescent="0.25">
      <c r="B14" s="190" t="s">
        <v>22</v>
      </c>
      <c r="C14" s="191"/>
      <c r="D14" s="191"/>
      <c r="E14" s="191"/>
      <c r="F14" s="191"/>
      <c r="G14" s="191"/>
      <c r="H14" s="191"/>
      <c r="I14" s="191"/>
      <c r="J14" s="191"/>
      <c r="K14" s="191"/>
      <c r="L14" s="191"/>
      <c r="M14" s="191"/>
      <c r="N14" s="191"/>
      <c r="O14" s="191"/>
      <c r="P14" s="194">
        <f>+'FORMATO DE SOLICITUD'!B19</f>
        <v>0</v>
      </c>
      <c r="Q14" s="194"/>
      <c r="R14" s="194"/>
      <c r="S14" s="194"/>
      <c r="T14" s="194"/>
      <c r="U14" s="194"/>
      <c r="V14" s="194"/>
      <c r="W14" s="194"/>
      <c r="X14" s="194"/>
      <c r="Y14" s="194"/>
      <c r="Z14" s="194" t="s">
        <v>195</v>
      </c>
      <c r="AA14" s="194"/>
      <c r="AB14" s="194">
        <f>+'FORMATO DE SOLICITUD'!D19</f>
        <v>0</v>
      </c>
      <c r="AC14" s="194"/>
      <c r="AD14" s="194"/>
      <c r="AE14" s="194"/>
      <c r="AF14" s="194"/>
      <c r="AG14" s="194"/>
      <c r="AH14" s="194"/>
      <c r="AI14" s="194"/>
      <c r="AJ14" s="194"/>
      <c r="AK14" s="195"/>
    </row>
    <row r="15" spans="1:47" x14ac:dyDescent="0.25">
      <c r="B15" s="192"/>
      <c r="C15" s="193"/>
      <c r="D15" s="193"/>
      <c r="E15" s="193"/>
      <c r="F15" s="193"/>
      <c r="G15" s="193"/>
      <c r="H15" s="193"/>
      <c r="I15" s="193"/>
      <c r="J15" s="193"/>
      <c r="K15" s="193"/>
      <c r="L15" s="193"/>
      <c r="M15" s="193"/>
      <c r="N15" s="193"/>
      <c r="O15" s="193"/>
      <c r="P15" s="196"/>
      <c r="Q15" s="196"/>
      <c r="R15" s="196"/>
      <c r="S15" s="196"/>
      <c r="T15" s="196"/>
      <c r="U15" s="196"/>
      <c r="V15" s="196"/>
      <c r="W15" s="196"/>
      <c r="X15" s="196"/>
      <c r="Y15" s="196"/>
      <c r="Z15" s="196"/>
      <c r="AA15" s="196"/>
      <c r="AB15" s="196"/>
      <c r="AC15" s="196"/>
      <c r="AD15" s="196"/>
      <c r="AE15" s="196"/>
      <c r="AF15" s="196"/>
      <c r="AG15" s="196"/>
      <c r="AH15" s="196"/>
      <c r="AI15" s="196"/>
      <c r="AJ15" s="196"/>
      <c r="AK15" s="197"/>
    </row>
    <row r="16" spans="1:47" ht="20.25" customHeight="1" x14ac:dyDescent="0.25">
      <c r="B16" s="176" t="s">
        <v>23</v>
      </c>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8"/>
    </row>
    <row r="17" spans="2:37" x14ac:dyDescent="0.25">
      <c r="B17" s="198" t="s">
        <v>24</v>
      </c>
      <c r="C17" s="198"/>
      <c r="D17" s="198"/>
      <c r="E17" s="198"/>
      <c r="F17" s="198" t="s">
        <v>25</v>
      </c>
      <c r="G17" s="198"/>
      <c r="H17" s="198"/>
      <c r="I17" s="198"/>
      <c r="J17" s="198"/>
      <c r="K17" s="198" t="s">
        <v>26</v>
      </c>
      <c r="L17" s="198"/>
      <c r="M17" s="198"/>
      <c r="N17" s="198"/>
      <c r="O17" s="198"/>
      <c r="P17" s="198" t="s">
        <v>27</v>
      </c>
      <c r="Q17" s="198"/>
      <c r="R17" s="198"/>
      <c r="S17" s="198"/>
      <c r="T17" s="198"/>
      <c r="U17" s="198"/>
      <c r="V17" s="198"/>
      <c r="W17" s="198"/>
      <c r="X17" s="199" t="s">
        <v>28</v>
      </c>
      <c r="Y17" s="200"/>
      <c r="Z17" s="200"/>
      <c r="AA17" s="200"/>
      <c r="AB17" s="201"/>
      <c r="AC17" s="199" t="s">
        <v>29</v>
      </c>
      <c r="AD17" s="200"/>
      <c r="AE17" s="200"/>
      <c r="AF17" s="200"/>
      <c r="AG17" s="201"/>
      <c r="AH17" s="199" t="s">
        <v>30</v>
      </c>
      <c r="AI17" s="200"/>
      <c r="AJ17" s="200"/>
      <c r="AK17" s="201"/>
    </row>
    <row r="18" spans="2:37" x14ac:dyDescent="0.25">
      <c r="B18" s="198"/>
      <c r="C18" s="198"/>
      <c r="D18" s="198"/>
      <c r="E18" s="198"/>
      <c r="F18" s="198"/>
      <c r="G18" s="198"/>
      <c r="H18" s="198"/>
      <c r="I18" s="198"/>
      <c r="J18" s="198"/>
      <c r="K18" s="198"/>
      <c r="L18" s="198"/>
      <c r="M18" s="198"/>
      <c r="N18" s="198"/>
      <c r="O18" s="198"/>
      <c r="P18" s="198" t="s">
        <v>31</v>
      </c>
      <c r="Q18" s="198"/>
      <c r="R18" s="198"/>
      <c r="S18" s="198"/>
      <c r="T18" s="198" t="s">
        <v>32</v>
      </c>
      <c r="U18" s="198"/>
      <c r="V18" s="198"/>
      <c r="W18" s="198"/>
      <c r="X18" s="202"/>
      <c r="Y18" s="203"/>
      <c r="Z18" s="203"/>
      <c r="AA18" s="203"/>
      <c r="AB18" s="204"/>
      <c r="AC18" s="202"/>
      <c r="AD18" s="203"/>
      <c r="AE18" s="203"/>
      <c r="AF18" s="203"/>
      <c r="AG18" s="204"/>
      <c r="AH18" s="202"/>
      <c r="AI18" s="203"/>
      <c r="AJ18" s="203"/>
      <c r="AK18" s="204"/>
    </row>
    <row r="19" spans="2:37" ht="15" customHeight="1" x14ac:dyDescent="0.25">
      <c r="B19" s="125"/>
      <c r="C19" s="126"/>
      <c r="D19" s="126"/>
      <c r="E19" s="126"/>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4"/>
      <c r="AI19" s="124"/>
      <c r="AJ19" s="124"/>
      <c r="AK19" s="124"/>
    </row>
    <row r="20" spans="2:37" x14ac:dyDescent="0.25">
      <c r="B20" s="125"/>
      <c r="C20" s="126"/>
      <c r="D20" s="126"/>
      <c r="E20" s="126"/>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4">
        <f t="shared" ref="AH20:AH30" si="0">SUM(F20:AG20)</f>
        <v>0</v>
      </c>
      <c r="AI20" s="124"/>
      <c r="AJ20" s="124"/>
      <c r="AK20" s="124"/>
    </row>
    <row r="21" spans="2:37" x14ac:dyDescent="0.25">
      <c r="B21" s="125"/>
      <c r="C21" s="126"/>
      <c r="D21" s="126"/>
      <c r="E21" s="126"/>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4">
        <f t="shared" si="0"/>
        <v>0</v>
      </c>
      <c r="AI21" s="124"/>
      <c r="AJ21" s="124"/>
      <c r="AK21" s="124"/>
    </row>
    <row r="22" spans="2:37" x14ac:dyDescent="0.25">
      <c r="B22" s="125"/>
      <c r="C22" s="126"/>
      <c r="D22" s="126"/>
      <c r="E22" s="126"/>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4">
        <f t="shared" si="0"/>
        <v>0</v>
      </c>
      <c r="AI22" s="124"/>
      <c r="AJ22" s="124"/>
      <c r="AK22" s="124"/>
    </row>
    <row r="23" spans="2:37" x14ac:dyDescent="0.25">
      <c r="B23" s="125"/>
      <c r="C23" s="126"/>
      <c r="D23" s="126"/>
      <c r="E23" s="126"/>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4">
        <f>SUM(F23:AG23)</f>
        <v>0</v>
      </c>
      <c r="AI23" s="124"/>
      <c r="AJ23" s="124"/>
      <c r="AK23" s="124"/>
    </row>
    <row r="24" spans="2:37" x14ac:dyDescent="0.25">
      <c r="B24" s="125"/>
      <c r="C24" s="126"/>
      <c r="D24" s="126"/>
      <c r="E24" s="126"/>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4">
        <f>SUM(F24:AG24)</f>
        <v>0</v>
      </c>
      <c r="AI24" s="124"/>
      <c r="AJ24" s="124"/>
      <c r="AK24" s="124"/>
    </row>
    <row r="25" spans="2:37" x14ac:dyDescent="0.25">
      <c r="B25" s="125"/>
      <c r="C25" s="126"/>
      <c r="D25" s="126"/>
      <c r="E25" s="126"/>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4">
        <f>SUM(F25:AG25)</f>
        <v>0</v>
      </c>
      <c r="AI25" s="124"/>
      <c r="AJ25" s="124"/>
      <c r="AK25" s="124"/>
    </row>
    <row r="26" spans="2:37" x14ac:dyDescent="0.25">
      <c r="B26" s="125"/>
      <c r="C26" s="126"/>
      <c r="D26" s="126"/>
      <c r="E26" s="126"/>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4">
        <f t="shared" si="0"/>
        <v>0</v>
      </c>
      <c r="AI26" s="124"/>
      <c r="AJ26" s="124"/>
      <c r="AK26" s="124"/>
    </row>
    <row r="27" spans="2:37" x14ac:dyDescent="0.25">
      <c r="B27" s="125"/>
      <c r="C27" s="126"/>
      <c r="D27" s="126"/>
      <c r="E27" s="126"/>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4">
        <f t="shared" ref="AH27:AH28" si="1">SUM(F27:AG27)</f>
        <v>0</v>
      </c>
      <c r="AI27" s="124"/>
      <c r="AJ27" s="124"/>
      <c r="AK27" s="124"/>
    </row>
    <row r="28" spans="2:37" x14ac:dyDescent="0.25">
      <c r="B28" s="125"/>
      <c r="C28" s="126"/>
      <c r="D28" s="126"/>
      <c r="E28" s="126"/>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4">
        <f t="shared" si="1"/>
        <v>0</v>
      </c>
      <c r="AI28" s="124"/>
      <c r="AJ28" s="124"/>
      <c r="AK28" s="124"/>
    </row>
    <row r="29" spans="2:37" x14ac:dyDescent="0.25">
      <c r="B29" s="125"/>
      <c r="C29" s="126"/>
      <c r="D29" s="126"/>
      <c r="E29" s="126"/>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4">
        <f t="shared" si="0"/>
        <v>0</v>
      </c>
      <c r="AI29" s="124"/>
      <c r="AJ29" s="124"/>
      <c r="AK29" s="124"/>
    </row>
    <row r="30" spans="2:37" x14ac:dyDescent="0.25">
      <c r="B30" s="125"/>
      <c r="C30" s="126"/>
      <c r="D30" s="126"/>
      <c r="E30" s="126"/>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4">
        <f t="shared" si="0"/>
        <v>0</v>
      </c>
      <c r="AI30" s="124"/>
      <c r="AJ30" s="124"/>
      <c r="AK30" s="124"/>
    </row>
    <row r="31" spans="2:37" x14ac:dyDescent="0.25">
      <c r="B31" s="206" t="s">
        <v>33</v>
      </c>
      <c r="C31" s="206"/>
      <c r="D31" s="206"/>
      <c r="E31" s="206"/>
      <c r="F31" s="124">
        <f>SUM(F19:J30)</f>
        <v>0</v>
      </c>
      <c r="G31" s="124"/>
      <c r="H31" s="124"/>
      <c r="I31" s="124"/>
      <c r="J31" s="124"/>
      <c r="K31" s="124">
        <f>SUM(K19:O30)</f>
        <v>0</v>
      </c>
      <c r="L31" s="124"/>
      <c r="M31" s="124"/>
      <c r="N31" s="124"/>
      <c r="O31" s="124"/>
      <c r="P31" s="124">
        <f>SUM(P19:S30)</f>
        <v>0</v>
      </c>
      <c r="Q31" s="124"/>
      <c r="R31" s="124"/>
      <c r="S31" s="124"/>
      <c r="T31" s="124">
        <f>SUM(T19:W30)</f>
        <v>0</v>
      </c>
      <c r="U31" s="124"/>
      <c r="V31" s="124"/>
      <c r="W31" s="124"/>
      <c r="X31" s="124">
        <f>SUM(X19:AB30)</f>
        <v>0</v>
      </c>
      <c r="Y31" s="124"/>
      <c r="Z31" s="124"/>
      <c r="AA31" s="124"/>
      <c r="AB31" s="124"/>
      <c r="AC31" s="124">
        <f>SUM(AC19:AG30)</f>
        <v>0</v>
      </c>
      <c r="AD31" s="124"/>
      <c r="AE31" s="124"/>
      <c r="AF31" s="124"/>
      <c r="AG31" s="124"/>
      <c r="AH31" s="124">
        <f>SUM(AH19:AK30)</f>
        <v>0</v>
      </c>
      <c r="AI31" s="124"/>
      <c r="AJ31" s="124"/>
      <c r="AK31" s="124"/>
    </row>
    <row r="32" spans="2:37" ht="13.5" customHeight="1" x14ac:dyDescent="0.25">
      <c r="B32" s="138" t="s">
        <v>217</v>
      </c>
      <c r="C32" s="139"/>
      <c r="D32" s="139"/>
      <c r="E32" s="139"/>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3"/>
    </row>
    <row r="33" spans="2:38" ht="17.25" customHeight="1" x14ac:dyDescent="0.25">
      <c r="B33" s="140"/>
      <c r="C33" s="141"/>
      <c r="D33" s="141"/>
      <c r="E33" s="141"/>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1"/>
    </row>
    <row r="34" spans="2:38" x14ac:dyDescent="0.25">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2:38" x14ac:dyDescent="0.25">
      <c r="B35" s="132" t="s">
        <v>34</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row>
    <row r="36" spans="2:38" x14ac:dyDescent="0.25">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row>
    <row r="37" spans="2:38" x14ac:dyDescent="0.25">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row>
    <row r="38" spans="2:38" x14ac:dyDescent="0.25">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2:38" x14ac:dyDescent="0.25">
      <c r="B39" s="133" t="s">
        <v>35</v>
      </c>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row>
    <row r="40" spans="2:38" x14ac:dyDescent="0.25">
      <c r="B40" s="205" t="s">
        <v>101</v>
      </c>
      <c r="C40" s="205"/>
      <c r="D40" s="205"/>
      <c r="E40" s="205"/>
      <c r="F40" s="205"/>
      <c r="G40" s="205"/>
      <c r="H40" s="205"/>
      <c r="I40" s="205"/>
      <c r="J40" s="205"/>
      <c r="K40" s="205"/>
      <c r="L40" s="205"/>
      <c r="M40" s="205"/>
      <c r="N40" s="205"/>
      <c r="O40" s="205"/>
      <c r="P40" s="205"/>
      <c r="Q40" s="205"/>
      <c r="R40" s="205"/>
      <c r="S40" s="205"/>
      <c r="T40" s="205"/>
      <c r="U40" s="207">
        <f>+'FORMATO DE SOLICITUD'!G37</f>
        <v>0</v>
      </c>
      <c r="V40" s="207"/>
      <c r="W40" s="207"/>
      <c r="X40" s="207"/>
      <c r="Y40" s="207"/>
      <c r="Z40" s="207"/>
      <c r="AA40" s="207"/>
      <c r="AB40" s="14"/>
      <c r="AC40" s="14"/>
      <c r="AD40" s="14"/>
      <c r="AE40" s="14"/>
      <c r="AF40" s="14"/>
      <c r="AG40" s="14"/>
      <c r="AH40" s="14"/>
      <c r="AI40" s="14"/>
      <c r="AJ40" s="14"/>
      <c r="AK40" s="14"/>
      <c r="AL40" s="14"/>
    </row>
    <row r="41" spans="2:38" ht="38.25" customHeight="1" x14ac:dyDescent="0.25">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row>
    <row r="42" spans="2:38" x14ac:dyDescent="0.25">
      <c r="B42" s="14"/>
      <c r="C42" s="14"/>
      <c r="D42" s="14"/>
      <c r="E42" s="14"/>
      <c r="F42" s="14"/>
      <c r="G42" s="14"/>
      <c r="H42" s="14"/>
      <c r="I42" s="14"/>
      <c r="J42" s="14"/>
      <c r="K42" s="14"/>
      <c r="L42" s="15"/>
      <c r="M42" s="15"/>
      <c r="N42" s="15"/>
      <c r="O42" s="15"/>
      <c r="P42" s="15"/>
      <c r="Q42" s="15"/>
      <c r="R42" s="15"/>
      <c r="S42" s="15"/>
      <c r="T42" s="15"/>
      <c r="U42" s="15"/>
      <c r="V42" s="15"/>
      <c r="W42" s="15"/>
      <c r="X42" s="15"/>
      <c r="Y42" s="15"/>
      <c r="Z42" s="15"/>
      <c r="AA42" s="15"/>
      <c r="AB42" s="14"/>
      <c r="AC42" s="14"/>
      <c r="AD42" s="14"/>
      <c r="AE42" s="14"/>
      <c r="AF42" s="14"/>
      <c r="AG42" s="14"/>
      <c r="AH42" s="14"/>
      <c r="AI42" s="14"/>
      <c r="AJ42" s="14"/>
      <c r="AK42" s="14"/>
    </row>
    <row r="43" spans="2:38" x14ac:dyDescent="0.25">
      <c r="B43" s="16"/>
      <c r="C43" s="14"/>
      <c r="D43" s="14"/>
      <c r="E43" s="14"/>
      <c r="F43" s="14"/>
      <c r="G43" s="14"/>
      <c r="H43" s="14"/>
      <c r="I43" s="14"/>
      <c r="J43" s="14"/>
      <c r="K43" s="14"/>
      <c r="L43" s="134" t="str">
        <f>+P9</f>
        <v xml:space="preserve"> </v>
      </c>
      <c r="M43" s="135"/>
      <c r="N43" s="135"/>
      <c r="O43" s="135"/>
      <c r="P43" s="135"/>
      <c r="Q43" s="135"/>
      <c r="R43" s="135"/>
      <c r="S43" s="135"/>
      <c r="T43" s="135"/>
      <c r="U43" s="135"/>
      <c r="V43" s="135"/>
      <c r="W43" s="135"/>
      <c r="X43" s="135"/>
      <c r="Y43" s="135"/>
      <c r="Z43" s="135"/>
      <c r="AA43" s="135"/>
      <c r="AB43" s="14"/>
      <c r="AC43" s="14"/>
      <c r="AD43" s="14"/>
      <c r="AE43" s="14"/>
      <c r="AF43" s="14"/>
      <c r="AG43" s="14"/>
      <c r="AH43" s="14"/>
      <c r="AI43" s="14"/>
      <c r="AJ43" s="14"/>
      <c r="AK43" s="14"/>
    </row>
    <row r="44" spans="2:38" ht="15.75" customHeight="1" x14ac:dyDescent="0.25">
      <c r="B44" s="16"/>
      <c r="C44" s="14"/>
      <c r="D44" s="14"/>
      <c r="E44" s="14"/>
      <c r="F44" s="14"/>
      <c r="G44" s="14"/>
      <c r="H44" s="14"/>
      <c r="I44" s="14"/>
      <c r="J44" s="14"/>
      <c r="K44" s="14"/>
      <c r="L44" s="136">
        <f>+'FORMATO DE SOLICITUD'!B14</f>
        <v>0</v>
      </c>
      <c r="M44" s="136"/>
      <c r="N44" s="136"/>
      <c r="O44" s="136"/>
      <c r="P44" s="136"/>
      <c r="Q44" s="136"/>
      <c r="R44" s="136"/>
      <c r="S44" s="136"/>
      <c r="T44" s="136"/>
      <c r="U44" s="136"/>
      <c r="V44" s="136"/>
      <c r="W44" s="136"/>
      <c r="X44" s="136"/>
      <c r="Y44" s="136"/>
      <c r="Z44" s="136"/>
      <c r="AA44" s="136"/>
      <c r="AB44" s="14"/>
      <c r="AC44" s="14"/>
      <c r="AD44" s="14"/>
      <c r="AE44" s="14"/>
      <c r="AF44" s="14"/>
      <c r="AG44" s="14"/>
      <c r="AH44" s="14"/>
      <c r="AI44" s="14"/>
      <c r="AJ44" s="14"/>
      <c r="AK44" s="14"/>
    </row>
    <row r="45" spans="2:38" ht="18.75" customHeight="1" x14ac:dyDescent="0.25">
      <c r="B45" s="16"/>
      <c r="C45" s="16"/>
      <c r="D45" s="16"/>
      <c r="E45" s="16"/>
      <c r="F45" s="16"/>
      <c r="G45" s="16"/>
      <c r="H45" s="16"/>
      <c r="I45" s="16"/>
      <c r="J45" s="16"/>
      <c r="K45" s="16"/>
      <c r="L45" s="137"/>
      <c r="M45" s="137"/>
      <c r="N45" s="137"/>
      <c r="O45" s="137"/>
      <c r="P45" s="137"/>
      <c r="Q45" s="137"/>
      <c r="R45" s="137"/>
      <c r="S45" s="137"/>
      <c r="T45" s="137"/>
      <c r="U45" s="137"/>
      <c r="V45" s="137"/>
      <c r="W45" s="137"/>
      <c r="X45" s="137"/>
      <c r="Y45" s="137"/>
      <c r="Z45" s="137"/>
      <c r="AA45" s="137"/>
      <c r="AB45" s="16"/>
      <c r="AC45" s="16"/>
      <c r="AD45" s="16"/>
      <c r="AE45" s="16"/>
      <c r="AF45" s="16"/>
      <c r="AG45" s="16"/>
      <c r="AH45" s="16"/>
      <c r="AI45" s="16"/>
      <c r="AJ45" s="16"/>
      <c r="AK45" s="16"/>
    </row>
    <row r="46" spans="2:38" ht="22.5" customHeight="1" x14ac:dyDescent="0.25">
      <c r="B46" s="127" t="s">
        <v>36</v>
      </c>
      <c r="C46" s="127"/>
      <c r="D46" s="127"/>
      <c r="E46" s="127"/>
      <c r="F46" s="127"/>
      <c r="G46" s="127"/>
      <c r="H46" s="127"/>
      <c r="I46" s="127"/>
      <c r="J46" s="127"/>
      <c r="K46" s="127"/>
      <c r="L46" s="127"/>
      <c r="M46" s="127"/>
      <c r="N46" s="127"/>
      <c r="O46" s="127"/>
      <c r="P46" s="127"/>
      <c r="Q46" s="127"/>
      <c r="R46" s="127"/>
      <c r="S46" s="127"/>
      <c r="T46" s="127" t="s">
        <v>37</v>
      </c>
      <c r="U46" s="127"/>
      <c r="V46" s="127"/>
      <c r="W46" s="127"/>
      <c r="X46" s="127"/>
      <c r="Y46" s="127"/>
      <c r="Z46" s="127"/>
      <c r="AA46" s="127"/>
      <c r="AB46" s="127"/>
      <c r="AC46" s="127"/>
      <c r="AD46" s="127"/>
      <c r="AE46" s="127"/>
      <c r="AF46" s="127"/>
      <c r="AG46" s="127"/>
      <c r="AH46" s="127"/>
      <c r="AI46" s="127"/>
      <c r="AJ46" s="127"/>
      <c r="AK46" s="127"/>
    </row>
    <row r="47" spans="2:38" x14ac:dyDescent="0.25">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row>
    <row r="48" spans="2:38" x14ac:dyDescent="0.25">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row>
    <row r="49" spans="2:37" x14ac:dyDescent="0.25">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row>
    <row r="50" spans="2:37" x14ac:dyDescent="0.25">
      <c r="B50" s="144"/>
      <c r="C50" s="145"/>
      <c r="D50" s="145"/>
      <c r="E50" s="145"/>
      <c r="F50" s="145"/>
      <c r="G50" s="145"/>
      <c r="H50" s="145"/>
      <c r="I50" s="145"/>
      <c r="J50" s="145"/>
      <c r="K50" s="145"/>
      <c r="L50" s="145"/>
      <c r="M50" s="145"/>
      <c r="N50" s="145"/>
      <c r="O50" s="145"/>
      <c r="P50" s="145"/>
      <c r="Q50" s="145"/>
      <c r="R50" s="145"/>
      <c r="S50" s="145"/>
      <c r="T50" s="144"/>
      <c r="U50" s="145"/>
      <c r="V50" s="145"/>
      <c r="W50" s="145"/>
      <c r="X50" s="145"/>
      <c r="Y50" s="145"/>
      <c r="Z50" s="145"/>
      <c r="AA50" s="145"/>
      <c r="AB50" s="145"/>
      <c r="AC50" s="145"/>
      <c r="AD50" s="145"/>
      <c r="AE50" s="145"/>
      <c r="AF50" s="145"/>
      <c r="AG50" s="145"/>
      <c r="AH50" s="145"/>
      <c r="AI50" s="145"/>
      <c r="AJ50" s="145"/>
      <c r="AK50" s="146"/>
    </row>
    <row r="51" spans="2:37" ht="15" customHeight="1" x14ac:dyDescent="0.25">
      <c r="B51" s="129" t="s">
        <v>228</v>
      </c>
      <c r="C51" s="130"/>
      <c r="D51" s="130"/>
      <c r="E51" s="130"/>
      <c r="F51" s="130"/>
      <c r="G51" s="130"/>
      <c r="H51" s="130"/>
      <c r="I51" s="130"/>
      <c r="J51" s="130"/>
      <c r="K51" s="130"/>
      <c r="L51" s="130"/>
      <c r="M51" s="130"/>
      <c r="N51" s="130"/>
      <c r="O51" s="130"/>
      <c r="P51" s="130"/>
      <c r="Q51" s="130"/>
      <c r="R51" s="130"/>
      <c r="S51" s="130"/>
      <c r="T51" s="129" t="s">
        <v>228</v>
      </c>
      <c r="U51" s="130"/>
      <c r="V51" s="130"/>
      <c r="W51" s="130"/>
      <c r="X51" s="130"/>
      <c r="Y51" s="130"/>
      <c r="Z51" s="130"/>
      <c r="AA51" s="130"/>
      <c r="AB51" s="130"/>
      <c r="AC51" s="130"/>
      <c r="AD51" s="130"/>
      <c r="AE51" s="130"/>
      <c r="AF51" s="130"/>
      <c r="AG51" s="130"/>
      <c r="AH51" s="130"/>
      <c r="AI51" s="130"/>
      <c r="AJ51" s="130"/>
      <c r="AK51" s="131"/>
    </row>
  </sheetData>
  <mergeCells count="151">
    <mergeCell ref="B40:T40"/>
    <mergeCell ref="B25:E25"/>
    <mergeCell ref="F25:J25"/>
    <mergeCell ref="K25:O25"/>
    <mergeCell ref="P25:S25"/>
    <mergeCell ref="T25:W25"/>
    <mergeCell ref="X25:AB25"/>
    <mergeCell ref="AC25:AG25"/>
    <mergeCell ref="AH25:AK25"/>
    <mergeCell ref="F30:J30"/>
    <mergeCell ref="K30:O30"/>
    <mergeCell ref="P30:S30"/>
    <mergeCell ref="T30:W30"/>
    <mergeCell ref="B31:E31"/>
    <mergeCell ref="F31:J31"/>
    <mergeCell ref="K31:O31"/>
    <mergeCell ref="P31:S31"/>
    <mergeCell ref="U40:AA40"/>
    <mergeCell ref="B27:E27"/>
    <mergeCell ref="F27:J27"/>
    <mergeCell ref="K27:O27"/>
    <mergeCell ref="P27:S27"/>
    <mergeCell ref="T27:W27"/>
    <mergeCell ref="X27:AB27"/>
    <mergeCell ref="F23:J23"/>
    <mergeCell ref="K23:O23"/>
    <mergeCell ref="P23:S23"/>
    <mergeCell ref="T23:W23"/>
    <mergeCell ref="X23:AB23"/>
    <mergeCell ref="AC23:AG23"/>
    <mergeCell ref="AH23:AK23"/>
    <mergeCell ref="B24:E24"/>
    <mergeCell ref="F24:J24"/>
    <mergeCell ref="K24:O24"/>
    <mergeCell ref="P24:S24"/>
    <mergeCell ref="T24:W24"/>
    <mergeCell ref="X24:AB24"/>
    <mergeCell ref="AC24:AG24"/>
    <mergeCell ref="AH24:AK24"/>
    <mergeCell ref="X17:AB18"/>
    <mergeCell ref="AH17:AK18"/>
    <mergeCell ref="P18:S18"/>
    <mergeCell ref="T18:W18"/>
    <mergeCell ref="AC17:AG18"/>
    <mergeCell ref="AC19:AG19"/>
    <mergeCell ref="AH19:AK19"/>
    <mergeCell ref="X26:AB26"/>
    <mergeCell ref="AC26:AG26"/>
    <mergeCell ref="AH26:AK26"/>
    <mergeCell ref="X20:AB20"/>
    <mergeCell ref="AC20:AG20"/>
    <mergeCell ref="AH20:AK20"/>
    <mergeCell ref="X21:AB21"/>
    <mergeCell ref="AC21:AG21"/>
    <mergeCell ref="AH21:AK21"/>
    <mergeCell ref="X22:AB22"/>
    <mergeCell ref="AC22:AG22"/>
    <mergeCell ref="AH22:AK22"/>
    <mergeCell ref="X19:AB19"/>
    <mergeCell ref="B19:E19"/>
    <mergeCell ref="F19:J19"/>
    <mergeCell ref="K19:O19"/>
    <mergeCell ref="P19:S19"/>
    <mergeCell ref="T19:W19"/>
    <mergeCell ref="B17:E18"/>
    <mergeCell ref="F17:J18"/>
    <mergeCell ref="K17:O18"/>
    <mergeCell ref="P17:W17"/>
    <mergeCell ref="P10:AK10"/>
    <mergeCell ref="P11:AK11"/>
    <mergeCell ref="B16:AK16"/>
    <mergeCell ref="B10:O10"/>
    <mergeCell ref="B11:O11"/>
    <mergeCell ref="B12:O13"/>
    <mergeCell ref="P12:AK13"/>
    <mergeCell ref="B14:O15"/>
    <mergeCell ref="AB14:AK15"/>
    <mergeCell ref="P14:Y15"/>
    <mergeCell ref="Z14:AA15"/>
    <mergeCell ref="B1:AK1"/>
    <mergeCell ref="B2:AK2"/>
    <mergeCell ref="B3:AK3"/>
    <mergeCell ref="B5:O5"/>
    <mergeCell ref="B6:O9"/>
    <mergeCell ref="P8:AK8"/>
    <mergeCell ref="P4:AK4"/>
    <mergeCell ref="P5:W7"/>
    <mergeCell ref="AA5:AG7"/>
    <mergeCell ref="P9:Z9"/>
    <mergeCell ref="AA9:AK9"/>
    <mergeCell ref="K21:O21"/>
    <mergeCell ref="P21:S21"/>
    <mergeCell ref="T21:W21"/>
    <mergeCell ref="B46:S49"/>
    <mergeCell ref="T46:AK49"/>
    <mergeCell ref="B51:S51"/>
    <mergeCell ref="T51:AK51"/>
    <mergeCell ref="B35:AK37"/>
    <mergeCell ref="B39:AK39"/>
    <mergeCell ref="L43:AA43"/>
    <mergeCell ref="L44:AA45"/>
    <mergeCell ref="B32:E33"/>
    <mergeCell ref="F32:AK33"/>
    <mergeCell ref="B50:S50"/>
    <mergeCell ref="T50:AK50"/>
    <mergeCell ref="AC31:AG31"/>
    <mergeCell ref="AH31:AK31"/>
    <mergeCell ref="X31:AB31"/>
    <mergeCell ref="X30:AB30"/>
    <mergeCell ref="AC30:AG30"/>
    <mergeCell ref="AH30:AK30"/>
    <mergeCell ref="T31:W31"/>
    <mergeCell ref="B30:E30"/>
    <mergeCell ref="B23:E23"/>
    <mergeCell ref="AH29:AK29"/>
    <mergeCell ref="B29:E29"/>
    <mergeCell ref="F29:J29"/>
    <mergeCell ref="K29:O29"/>
    <mergeCell ref="P29:S29"/>
    <mergeCell ref="T29:W29"/>
    <mergeCell ref="X29:AB29"/>
    <mergeCell ref="AC29:AG29"/>
    <mergeCell ref="B26:E26"/>
    <mergeCell ref="F26:J26"/>
    <mergeCell ref="K26:O26"/>
    <mergeCell ref="P26:S26"/>
    <mergeCell ref="T26:W26"/>
    <mergeCell ref="AM3:AU4"/>
    <mergeCell ref="AM2:AU2"/>
    <mergeCell ref="AC27:AG27"/>
    <mergeCell ref="AH27:AK27"/>
    <mergeCell ref="B28:E28"/>
    <mergeCell ref="F28:J28"/>
    <mergeCell ref="K28:O28"/>
    <mergeCell ref="P28:S28"/>
    <mergeCell ref="T28:W28"/>
    <mergeCell ref="X28:AB28"/>
    <mergeCell ref="AC28:AG28"/>
    <mergeCell ref="AH28:AK28"/>
    <mergeCell ref="B20:E20"/>
    <mergeCell ref="F20:J20"/>
    <mergeCell ref="K20:O20"/>
    <mergeCell ref="P20:S20"/>
    <mergeCell ref="T20:W20"/>
    <mergeCell ref="B22:E22"/>
    <mergeCell ref="F22:J22"/>
    <mergeCell ref="K22:O22"/>
    <mergeCell ref="P22:S22"/>
    <mergeCell ref="T22:W22"/>
    <mergeCell ref="B21:E21"/>
    <mergeCell ref="F21:J21"/>
  </mergeCells>
  <printOptions horizontalCentered="1" verticalCentered="1"/>
  <pageMargins left="0" right="0" top="0" bottom="0" header="0.31496062992125984" footer="0.31496062992125984"/>
  <pageSetup scale="83"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B1:AQ38"/>
  <sheetViews>
    <sheetView workbookViewId="0">
      <selection activeCell="AP9" sqref="AP9"/>
    </sheetView>
  </sheetViews>
  <sheetFormatPr baseColWidth="10" defaultColWidth="11.42578125" defaultRowHeight="15" x14ac:dyDescent="0.25"/>
  <cols>
    <col min="1" max="1" width="1.42578125" style="3" customWidth="1"/>
    <col min="2" max="32" width="3.85546875" style="3" customWidth="1"/>
    <col min="33" max="33" width="1.42578125" style="3" customWidth="1"/>
    <col min="34" max="74" width="3.42578125" style="3" customWidth="1"/>
    <col min="75" max="16384" width="11.42578125" style="3"/>
  </cols>
  <sheetData>
    <row r="1" spans="2:43" ht="21" x14ac:dyDescent="0.25">
      <c r="B1" s="244" t="s">
        <v>12</v>
      </c>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row>
    <row r="2" spans="2:43" ht="30" customHeight="1" x14ac:dyDescent="0.25">
      <c r="B2" s="245" t="s">
        <v>73</v>
      </c>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row>
    <row r="3" spans="2:43" x14ac:dyDescent="0.25">
      <c r="B3" s="246" t="s">
        <v>230</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I3" s="122" t="s">
        <v>202</v>
      </c>
      <c r="AJ3" s="122"/>
      <c r="AK3" s="122"/>
      <c r="AL3" s="122"/>
      <c r="AM3" s="122"/>
      <c r="AN3" s="122"/>
      <c r="AO3" s="122"/>
      <c r="AP3" s="122"/>
      <c r="AQ3" s="122"/>
    </row>
    <row r="4" spans="2:43" ht="25.5" customHeight="1" x14ac:dyDescent="0.25">
      <c r="AI4" s="121" t="s">
        <v>200</v>
      </c>
      <c r="AJ4" s="121"/>
      <c r="AK4" s="121"/>
      <c r="AL4" s="121"/>
      <c r="AM4" s="121"/>
      <c r="AN4" s="121"/>
      <c r="AO4" s="121"/>
      <c r="AP4" s="121"/>
      <c r="AQ4" s="121"/>
    </row>
    <row r="5" spans="2:43" x14ac:dyDescent="0.25">
      <c r="B5" s="65" t="s">
        <v>38</v>
      </c>
      <c r="G5" s="18"/>
      <c r="H5" s="18"/>
      <c r="I5" s="64"/>
      <c r="J5" s="18"/>
      <c r="K5" s="18"/>
      <c r="L5" s="18"/>
      <c r="M5" s="18"/>
      <c r="N5" s="18"/>
      <c r="O5" s="18"/>
      <c r="P5" s="18"/>
      <c r="Q5" s="18"/>
      <c r="R5" s="65" t="s">
        <v>39</v>
      </c>
      <c r="S5" s="18"/>
      <c r="T5" s="18"/>
      <c r="U5" s="18"/>
      <c r="V5" s="18"/>
      <c r="W5" s="64"/>
      <c r="X5" s="18"/>
      <c r="Y5" s="18"/>
      <c r="Z5" s="18"/>
      <c r="AA5" s="18"/>
      <c r="AB5" s="18"/>
      <c r="AC5" s="18"/>
      <c r="AD5" s="18"/>
      <c r="AE5" s="18"/>
      <c r="AF5" s="18"/>
      <c r="AI5" s="121"/>
      <c r="AJ5" s="121"/>
      <c r="AK5" s="121"/>
      <c r="AL5" s="121"/>
      <c r="AM5" s="121"/>
      <c r="AN5" s="121"/>
      <c r="AO5" s="121"/>
      <c r="AP5" s="121"/>
      <c r="AQ5" s="121"/>
    </row>
    <row r="6" spans="2:43" x14ac:dyDescent="0.25">
      <c r="B6" s="65" t="s">
        <v>40</v>
      </c>
      <c r="G6" s="18"/>
      <c r="H6" s="18"/>
      <c r="I6" s="18"/>
      <c r="J6" s="18"/>
      <c r="K6" s="18"/>
      <c r="L6" s="18"/>
      <c r="M6" s="18"/>
      <c r="N6" s="18"/>
      <c r="O6" s="18"/>
      <c r="P6" s="18"/>
      <c r="Q6" s="18"/>
      <c r="R6" s="19"/>
      <c r="S6" s="18"/>
      <c r="T6" s="18"/>
      <c r="U6" s="18"/>
      <c r="V6" s="18"/>
      <c r="W6" s="18"/>
      <c r="X6" s="18"/>
      <c r="Y6" s="18"/>
      <c r="Z6" s="18"/>
      <c r="AA6" s="18"/>
      <c r="AB6" s="18"/>
      <c r="AC6" s="18"/>
      <c r="AD6" s="18"/>
      <c r="AE6" s="18"/>
      <c r="AF6" s="18"/>
    </row>
    <row r="7" spans="2:43" x14ac:dyDescent="0.25">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2:43" x14ac:dyDescent="0.25">
      <c r="B8" s="17" t="s">
        <v>41</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row>
    <row r="9" spans="2:43" ht="24" customHeight="1" x14ac:dyDescent="0.25">
      <c r="B9" s="247" t="str">
        <f>+CONCATENATE('FORMATO DE SOLICITUD'!C8," ",'FORMATO DE SOLICITUD'!F8)</f>
        <v xml:space="preserve"> </v>
      </c>
      <c r="C9" s="248"/>
      <c r="D9" s="248"/>
      <c r="E9" s="248"/>
      <c r="F9" s="248"/>
      <c r="G9" s="248"/>
      <c r="H9" s="248"/>
      <c r="I9" s="248"/>
      <c r="J9" s="248"/>
      <c r="K9" s="248"/>
      <c r="L9" s="248"/>
      <c r="M9" s="248"/>
      <c r="N9" s="248"/>
      <c r="O9" s="248"/>
      <c r="P9" s="248"/>
      <c r="Q9" s="248"/>
      <c r="R9" s="248" t="str">
        <f>+CONCATENATE('FORMATO DE SOLICITUD'!B28," ",'FORMATO DE SOLICITUD'!F28)</f>
        <v xml:space="preserve"> </v>
      </c>
      <c r="S9" s="248"/>
      <c r="T9" s="248"/>
      <c r="U9" s="248"/>
      <c r="V9" s="248"/>
      <c r="W9" s="248"/>
      <c r="X9" s="248"/>
      <c r="Y9" s="248"/>
      <c r="Z9" s="248"/>
      <c r="AA9" s="248"/>
      <c r="AB9" s="248"/>
      <c r="AC9" s="248"/>
      <c r="AD9" s="248"/>
      <c r="AE9" s="248"/>
      <c r="AF9" s="249"/>
    </row>
    <row r="10" spans="2:43" x14ac:dyDescent="0.25">
      <c r="B10" s="17" t="s">
        <v>201</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row>
    <row r="11" spans="2:43" ht="24" customHeight="1" x14ac:dyDescent="0.25">
      <c r="B11" s="236">
        <f>+'FORMATO DE SOLICITUD'!B14</f>
        <v>0</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row>
    <row r="12" spans="2:43" x14ac:dyDescent="0.25">
      <c r="B12" s="243" t="s">
        <v>80</v>
      </c>
      <c r="C12" s="243"/>
      <c r="D12" s="243"/>
      <c r="E12" s="243"/>
      <c r="F12" s="243"/>
      <c r="G12" s="243"/>
      <c r="H12" s="243"/>
      <c r="I12" s="243"/>
      <c r="J12" s="243"/>
      <c r="K12" s="243"/>
      <c r="L12" s="243"/>
      <c r="M12" s="243"/>
      <c r="N12" s="243"/>
      <c r="O12" s="243"/>
      <c r="P12" s="243"/>
      <c r="Q12" s="243"/>
      <c r="R12" s="243" t="s">
        <v>81</v>
      </c>
      <c r="S12" s="243"/>
      <c r="T12" s="243"/>
      <c r="U12" s="243"/>
      <c r="V12" s="243"/>
      <c r="W12" s="243"/>
      <c r="X12" s="243"/>
      <c r="Y12" s="243"/>
      <c r="Z12" s="243"/>
      <c r="AA12" s="243"/>
      <c r="AB12" s="243"/>
      <c r="AC12" s="243"/>
      <c r="AD12" s="243"/>
      <c r="AE12" s="243"/>
      <c r="AF12" s="243"/>
    </row>
    <row r="13" spans="2:43" ht="30.75" customHeight="1" x14ac:dyDescent="0.25">
      <c r="B13" s="236">
        <f>+'FORMATO DE SOLICITUD'!B12</f>
        <v>0</v>
      </c>
      <c r="C13" s="236"/>
      <c r="D13" s="236"/>
      <c r="E13" s="236"/>
      <c r="F13" s="236"/>
      <c r="G13" s="236"/>
      <c r="H13" s="236"/>
      <c r="I13" s="236"/>
      <c r="J13" s="236"/>
      <c r="K13" s="236"/>
      <c r="L13" s="236"/>
      <c r="M13" s="236"/>
      <c r="N13" s="236"/>
      <c r="O13" s="236"/>
      <c r="P13" s="236"/>
      <c r="Q13" s="236"/>
      <c r="R13" s="237">
        <f>+'FORMATO DE SOLICITUD'!B4</f>
        <v>0</v>
      </c>
      <c r="S13" s="236"/>
      <c r="T13" s="236"/>
      <c r="U13" s="236"/>
      <c r="V13" s="236"/>
      <c r="W13" s="236"/>
      <c r="X13" s="236"/>
      <c r="Y13" s="236"/>
      <c r="Z13" s="236"/>
      <c r="AA13" s="236"/>
      <c r="AB13" s="236"/>
      <c r="AC13" s="236"/>
      <c r="AD13" s="236"/>
      <c r="AE13" s="236"/>
      <c r="AF13" s="236"/>
    </row>
    <row r="14" spans="2:43" x14ac:dyDescent="0.25">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row>
    <row r="15" spans="2:43" x14ac:dyDescent="0.25">
      <c r="B15" s="17" t="s">
        <v>42</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row>
    <row r="16" spans="2:43" ht="83.25" customHeight="1" x14ac:dyDescent="0.25">
      <c r="B16" s="236">
        <f>+'FORMATO DE SOLICITUD'!B25:H25</f>
        <v>0</v>
      </c>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row>
    <row r="17" spans="2:32" x14ac:dyDescent="0.25">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row>
    <row r="18" spans="2:32" x14ac:dyDescent="0.25">
      <c r="B18" s="17" t="s">
        <v>43</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row>
    <row r="19" spans="2:32" ht="28.5" customHeight="1" x14ac:dyDescent="0.25">
      <c r="B19" s="126" t="s">
        <v>229</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row>
    <row r="20" spans="2:32" x14ac:dyDescent="0.25">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row>
    <row r="21" spans="2:32" x14ac:dyDescent="0.25">
      <c r="B21" s="17" t="s">
        <v>44</v>
      </c>
      <c r="C21" s="18"/>
      <c r="D21" s="18"/>
      <c r="E21" s="18"/>
      <c r="F21" s="18"/>
      <c r="G21" s="18"/>
      <c r="H21" s="18"/>
      <c r="I21" s="18"/>
      <c r="J21" s="18"/>
      <c r="K21" s="18"/>
      <c r="L21" s="18"/>
      <c r="M21" s="18"/>
      <c r="N21" s="18"/>
      <c r="O21" s="18"/>
      <c r="P21" s="18"/>
      <c r="Q21" s="18"/>
      <c r="R21" s="17" t="s">
        <v>45</v>
      </c>
      <c r="S21" s="18"/>
      <c r="T21" s="18"/>
      <c r="U21" s="18"/>
      <c r="V21" s="18"/>
      <c r="W21" s="18"/>
      <c r="X21" s="18"/>
      <c r="Y21" s="18"/>
      <c r="Z21" s="18"/>
      <c r="AA21" s="18"/>
      <c r="AB21" s="18"/>
      <c r="AC21" s="18"/>
      <c r="AD21" s="18"/>
      <c r="AE21" s="18"/>
      <c r="AF21" s="18"/>
    </row>
    <row r="22" spans="2:32" ht="28.5" customHeight="1" x14ac:dyDescent="0.25">
      <c r="B22" s="238"/>
      <c r="C22" s="238"/>
      <c r="D22" s="238"/>
      <c r="E22" s="238"/>
      <c r="F22" s="238"/>
      <c r="G22" s="238"/>
      <c r="H22" s="238"/>
      <c r="I22" s="238"/>
      <c r="J22" s="238"/>
      <c r="K22" s="238"/>
      <c r="L22" s="238"/>
      <c r="M22" s="238"/>
      <c r="N22" s="238"/>
      <c r="O22" s="238"/>
      <c r="P22" s="238"/>
      <c r="Q22" s="238"/>
      <c r="R22" s="239" t="s">
        <v>102</v>
      </c>
      <c r="S22" s="240"/>
      <c r="T22" s="240"/>
      <c r="U22" s="240"/>
      <c r="V22" s="240"/>
      <c r="W22" s="240"/>
      <c r="X22" s="241">
        <f>+'FORMATO DE SOLICITUD'!G37</f>
        <v>0</v>
      </c>
      <c r="Y22" s="241"/>
      <c r="Z22" s="241"/>
      <c r="AA22" s="241"/>
      <c r="AB22" s="241"/>
      <c r="AC22" s="241"/>
      <c r="AD22" s="241"/>
      <c r="AE22" s="241"/>
      <c r="AF22" s="242"/>
    </row>
    <row r="23" spans="2:32" x14ac:dyDescent="0.25">
      <c r="B23" s="17" t="s">
        <v>0</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row>
    <row r="24" spans="2:32" ht="30.75" customHeight="1" x14ac:dyDescent="0.25">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row>
    <row r="25" spans="2:32" x14ac:dyDescent="0.25">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row>
    <row r="26" spans="2:32" ht="33" customHeight="1" x14ac:dyDescent="0.25">
      <c r="B26" s="224"/>
      <c r="C26" s="225"/>
      <c r="D26" s="225"/>
      <c r="E26" s="225"/>
      <c r="F26" s="225"/>
      <c r="G26" s="225"/>
      <c r="H26" s="225"/>
      <c r="I26" s="225"/>
      <c r="J26" s="225"/>
      <c r="K26" s="225"/>
      <c r="L26" s="225"/>
      <c r="M26" s="225"/>
      <c r="N26" s="225"/>
      <c r="O26" s="225"/>
      <c r="P26" s="225"/>
      <c r="Q26" s="226"/>
      <c r="R26" s="230"/>
      <c r="S26" s="231"/>
      <c r="T26" s="231"/>
      <c r="U26" s="231"/>
      <c r="V26" s="231"/>
      <c r="W26" s="231"/>
      <c r="X26" s="231"/>
      <c r="Y26" s="231"/>
      <c r="Z26" s="231"/>
      <c r="AA26" s="231"/>
      <c r="AB26" s="231"/>
      <c r="AC26" s="231"/>
      <c r="AD26" s="231"/>
      <c r="AE26" s="231"/>
      <c r="AF26" s="232"/>
    </row>
    <row r="27" spans="2:32" ht="33" customHeight="1" x14ac:dyDescent="0.25">
      <c r="B27" s="227"/>
      <c r="C27" s="228"/>
      <c r="D27" s="228"/>
      <c r="E27" s="228"/>
      <c r="F27" s="228"/>
      <c r="G27" s="228"/>
      <c r="H27" s="228"/>
      <c r="I27" s="228"/>
      <c r="J27" s="228"/>
      <c r="K27" s="228"/>
      <c r="L27" s="228"/>
      <c r="M27" s="228"/>
      <c r="N27" s="228"/>
      <c r="O27" s="228"/>
      <c r="P27" s="228"/>
      <c r="Q27" s="229"/>
      <c r="R27" s="233"/>
      <c r="S27" s="234"/>
      <c r="T27" s="234"/>
      <c r="U27" s="234"/>
      <c r="V27" s="234"/>
      <c r="W27" s="234"/>
      <c r="X27" s="234"/>
      <c r="Y27" s="234"/>
      <c r="Z27" s="234"/>
      <c r="AA27" s="234"/>
      <c r="AB27" s="234"/>
      <c r="AC27" s="234"/>
      <c r="AD27" s="234"/>
      <c r="AE27" s="234"/>
      <c r="AF27" s="235"/>
    </row>
    <row r="28" spans="2:32" ht="33" customHeight="1" x14ac:dyDescent="0.25">
      <c r="B28" s="227"/>
      <c r="C28" s="228"/>
      <c r="D28" s="228"/>
      <c r="E28" s="228"/>
      <c r="F28" s="228"/>
      <c r="G28" s="228"/>
      <c r="H28" s="228"/>
      <c r="I28" s="228"/>
      <c r="J28" s="228"/>
      <c r="K28" s="228"/>
      <c r="L28" s="228"/>
      <c r="M28" s="228"/>
      <c r="N28" s="228"/>
      <c r="O28" s="228"/>
      <c r="P28" s="228"/>
      <c r="Q28" s="229"/>
      <c r="R28" s="233"/>
      <c r="S28" s="234"/>
      <c r="T28" s="234"/>
      <c r="U28" s="234"/>
      <c r="V28" s="234"/>
      <c r="W28" s="234"/>
      <c r="X28" s="234"/>
      <c r="Y28" s="234"/>
      <c r="Z28" s="234"/>
      <c r="AA28" s="234"/>
      <c r="AB28" s="234"/>
      <c r="AC28" s="234"/>
      <c r="AD28" s="234"/>
      <c r="AE28" s="234"/>
      <c r="AF28" s="235"/>
    </row>
    <row r="29" spans="2:32" ht="33" customHeight="1" x14ac:dyDescent="0.25">
      <c r="B29" s="227"/>
      <c r="C29" s="228"/>
      <c r="D29" s="228"/>
      <c r="E29" s="228"/>
      <c r="F29" s="228"/>
      <c r="G29" s="228"/>
      <c r="H29" s="228"/>
      <c r="I29" s="228"/>
      <c r="J29" s="228"/>
      <c r="K29" s="228"/>
      <c r="L29" s="228"/>
      <c r="M29" s="228"/>
      <c r="N29" s="228"/>
      <c r="O29" s="228"/>
      <c r="P29" s="228"/>
      <c r="Q29" s="229"/>
      <c r="R29" s="233"/>
      <c r="S29" s="234"/>
      <c r="T29" s="234"/>
      <c r="U29" s="234"/>
      <c r="V29" s="234"/>
      <c r="W29" s="234"/>
      <c r="X29" s="234"/>
      <c r="Y29" s="234"/>
      <c r="Z29" s="234"/>
      <c r="AA29" s="234"/>
      <c r="AB29" s="234"/>
      <c r="AC29" s="234"/>
      <c r="AD29" s="234"/>
      <c r="AE29" s="234"/>
      <c r="AF29" s="235"/>
    </row>
    <row r="30" spans="2:32" x14ac:dyDescent="0.25">
      <c r="B30" s="212" t="str">
        <f>+B9</f>
        <v xml:space="preserve"> </v>
      </c>
      <c r="C30" s="213"/>
      <c r="D30" s="213"/>
      <c r="E30" s="213"/>
      <c r="F30" s="213"/>
      <c r="G30" s="213"/>
      <c r="H30" s="213"/>
      <c r="I30" s="213"/>
      <c r="J30" s="213"/>
      <c r="K30" s="213"/>
      <c r="L30" s="213"/>
      <c r="M30" s="213"/>
      <c r="N30" s="213"/>
      <c r="O30" s="213"/>
      <c r="P30" s="213"/>
      <c r="Q30" s="214"/>
      <c r="R30" s="218"/>
      <c r="S30" s="219"/>
      <c r="T30" s="219"/>
      <c r="U30" s="219"/>
      <c r="V30" s="219"/>
      <c r="W30" s="219"/>
      <c r="X30" s="219"/>
      <c r="Y30" s="219"/>
      <c r="Z30" s="219"/>
      <c r="AA30" s="219"/>
      <c r="AB30" s="219"/>
      <c r="AC30" s="219"/>
      <c r="AD30" s="219"/>
      <c r="AE30" s="219"/>
      <c r="AF30" s="220"/>
    </row>
    <row r="31" spans="2:32" x14ac:dyDescent="0.25">
      <c r="B31" s="215">
        <f>+'FORMATO DE SOLICITUD'!B14</f>
        <v>0</v>
      </c>
      <c r="C31" s="216"/>
      <c r="D31" s="216"/>
      <c r="E31" s="216"/>
      <c r="F31" s="216"/>
      <c r="G31" s="216"/>
      <c r="H31" s="216"/>
      <c r="I31" s="216"/>
      <c r="J31" s="216"/>
      <c r="K31" s="216"/>
      <c r="L31" s="216"/>
      <c r="M31" s="216"/>
      <c r="N31" s="216"/>
      <c r="O31" s="216"/>
      <c r="P31" s="216"/>
      <c r="Q31" s="217"/>
      <c r="R31" s="221" t="s">
        <v>66</v>
      </c>
      <c r="S31" s="222"/>
      <c r="T31" s="222"/>
      <c r="U31" s="222"/>
      <c r="V31" s="222"/>
      <c r="W31" s="222"/>
      <c r="X31" s="222"/>
      <c r="Y31" s="222"/>
      <c r="Z31" s="222"/>
      <c r="AA31" s="222"/>
      <c r="AB31" s="222"/>
      <c r="AC31" s="222"/>
      <c r="AD31" s="222"/>
      <c r="AE31" s="222"/>
      <c r="AF31" s="223"/>
    </row>
    <row r="32" spans="2:32" ht="29.25" customHeight="1" x14ac:dyDescent="0.25">
      <c r="B32" s="198" t="s">
        <v>46</v>
      </c>
      <c r="C32" s="209"/>
      <c r="D32" s="209"/>
      <c r="E32" s="209"/>
      <c r="F32" s="209"/>
      <c r="G32" s="209"/>
      <c r="H32" s="209"/>
      <c r="I32" s="209"/>
      <c r="J32" s="209"/>
      <c r="K32" s="209"/>
      <c r="L32" s="209"/>
      <c r="M32" s="209"/>
      <c r="N32" s="209"/>
      <c r="O32" s="209"/>
      <c r="P32" s="209"/>
      <c r="Q32" s="209"/>
      <c r="R32" s="198" t="s">
        <v>74</v>
      </c>
      <c r="S32" s="209"/>
      <c r="T32" s="209"/>
      <c r="U32" s="209"/>
      <c r="V32" s="209"/>
      <c r="W32" s="209"/>
      <c r="X32" s="209"/>
      <c r="Y32" s="209"/>
      <c r="Z32" s="209"/>
      <c r="AA32" s="209"/>
      <c r="AB32" s="209"/>
      <c r="AC32" s="209"/>
      <c r="AD32" s="209"/>
      <c r="AE32" s="209"/>
      <c r="AF32" s="209"/>
    </row>
    <row r="33" spans="2:32" x14ac:dyDescent="0.25">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row>
    <row r="34" spans="2:32" x14ac:dyDescent="0.25">
      <c r="B34" s="210" t="s">
        <v>47</v>
      </c>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row>
    <row r="35" spans="2:32" s="20" customFormat="1" ht="19.5" customHeight="1" x14ac:dyDescent="0.25">
      <c r="B35" s="211" t="s">
        <v>48</v>
      </c>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row>
    <row r="36" spans="2:32" s="20" customFormat="1" ht="24.75" customHeight="1" x14ac:dyDescent="0.25">
      <c r="B36" s="211" t="s">
        <v>49</v>
      </c>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row>
    <row r="37" spans="2:32" s="20" customFormat="1" ht="24.75" customHeight="1" x14ac:dyDescent="0.25">
      <c r="B37" s="211" t="s">
        <v>50</v>
      </c>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row>
    <row r="38" spans="2:32" s="20" customFormat="1" ht="19.5" customHeight="1" x14ac:dyDescent="0.25">
      <c r="B38" s="208" t="s">
        <v>51</v>
      </c>
      <c r="C38" s="208"/>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row>
  </sheetData>
  <mergeCells count="31">
    <mergeCell ref="B12:Q12"/>
    <mergeCell ref="R12:AF12"/>
    <mergeCell ref="B1:AF1"/>
    <mergeCell ref="B2:AF2"/>
    <mergeCell ref="B3:AF3"/>
    <mergeCell ref="B11:AF11"/>
    <mergeCell ref="B9:Q9"/>
    <mergeCell ref="R9:AF9"/>
    <mergeCell ref="B13:Q13"/>
    <mergeCell ref="R13:AF13"/>
    <mergeCell ref="B16:AF16"/>
    <mergeCell ref="B19:AF19"/>
    <mergeCell ref="B22:Q22"/>
    <mergeCell ref="R22:W22"/>
    <mergeCell ref="X22:AF22"/>
    <mergeCell ref="AI3:AQ3"/>
    <mergeCell ref="AI4:AQ5"/>
    <mergeCell ref="B38:AF38"/>
    <mergeCell ref="B24:AF24"/>
    <mergeCell ref="B32:Q32"/>
    <mergeCell ref="R32:AF32"/>
    <mergeCell ref="B34:AF34"/>
    <mergeCell ref="B35:AF35"/>
    <mergeCell ref="B36:AF36"/>
    <mergeCell ref="B37:AF37"/>
    <mergeCell ref="B30:Q30"/>
    <mergeCell ref="B31:Q31"/>
    <mergeCell ref="R30:AF30"/>
    <mergeCell ref="R31:AF31"/>
    <mergeCell ref="B26:Q29"/>
    <mergeCell ref="R26:AF29"/>
  </mergeCells>
  <printOptions horizontalCentered="1" verticalCentered="1"/>
  <pageMargins left="0" right="0" top="0" bottom="0" header="0.31496062992125984" footer="0.31496062992125984"/>
  <pageSetup scale="8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B1:AP37"/>
  <sheetViews>
    <sheetView zoomScale="69" zoomScaleNormal="69" workbookViewId="0">
      <selection activeCell="AU11" sqref="AU11"/>
    </sheetView>
  </sheetViews>
  <sheetFormatPr baseColWidth="10" defaultRowHeight="15" x14ac:dyDescent="0.25"/>
  <cols>
    <col min="1" max="1" width="0.7109375" style="4" customWidth="1"/>
    <col min="2" max="31" width="4.140625" style="4" customWidth="1"/>
    <col min="32" max="32" width="0.7109375" style="4" customWidth="1"/>
    <col min="33" max="33" width="3.28515625" style="4" customWidth="1"/>
    <col min="34" max="42" width="3.5703125" style="4" customWidth="1"/>
    <col min="43" max="55" width="3.28515625" style="4" customWidth="1"/>
    <col min="56" max="16384" width="11.42578125" style="4"/>
  </cols>
  <sheetData>
    <row r="1" spans="2:42" ht="21" x14ac:dyDescent="0.25">
      <c r="B1" s="147" t="s">
        <v>12</v>
      </c>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row>
    <row r="2" spans="2:42" ht="18.75" x14ac:dyDescent="0.25">
      <c r="B2" s="148" t="s">
        <v>9</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H2" s="122" t="s">
        <v>202</v>
      </c>
      <c r="AI2" s="122"/>
      <c r="AJ2" s="122"/>
      <c r="AK2" s="122"/>
      <c r="AL2" s="122"/>
      <c r="AM2" s="122"/>
      <c r="AN2" s="122"/>
      <c r="AO2" s="122"/>
      <c r="AP2" s="122"/>
    </row>
    <row r="3" spans="2:42" ht="16.5" customHeight="1" x14ac:dyDescent="0.25">
      <c r="B3" s="122" t="s">
        <v>230</v>
      </c>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H3" s="250" t="s">
        <v>200</v>
      </c>
      <c r="AI3" s="250"/>
      <c r="AJ3" s="250"/>
      <c r="AK3" s="250"/>
      <c r="AL3" s="250"/>
      <c r="AM3" s="250"/>
      <c r="AN3" s="250"/>
      <c r="AO3" s="250"/>
      <c r="AP3" s="250"/>
    </row>
    <row r="4" spans="2:42" ht="35.25" customHeight="1" x14ac:dyDescent="0.25">
      <c r="AH4" s="250"/>
      <c r="AI4" s="250"/>
      <c r="AJ4" s="250"/>
      <c r="AK4" s="250"/>
      <c r="AL4" s="250"/>
      <c r="AM4" s="250"/>
      <c r="AN4" s="250"/>
      <c r="AO4" s="250"/>
      <c r="AP4" s="250"/>
    </row>
    <row r="5" spans="2:42" ht="21" customHeight="1" x14ac:dyDescent="0.25">
      <c r="B5" s="302" t="s">
        <v>2</v>
      </c>
      <c r="C5" s="302"/>
      <c r="D5" s="302"/>
      <c r="E5" s="302"/>
      <c r="F5" s="302"/>
      <c r="G5" s="65"/>
      <c r="H5" s="293">
        <f>+'FORMATO DE SOLICITUD'!B12</f>
        <v>0</v>
      </c>
      <c r="I5" s="294"/>
      <c r="J5" s="294"/>
      <c r="K5" s="294"/>
      <c r="L5" s="294"/>
      <c r="M5" s="294"/>
      <c r="N5" s="294"/>
      <c r="O5" s="294"/>
      <c r="P5" s="294"/>
      <c r="Q5" s="294"/>
      <c r="R5" s="294"/>
      <c r="S5" s="294"/>
      <c r="T5" s="294"/>
      <c r="U5" s="294"/>
      <c r="V5" s="294"/>
      <c r="W5" s="294"/>
      <c r="X5" s="294"/>
      <c r="Y5" s="294"/>
      <c r="Z5" s="294"/>
      <c r="AA5" s="294"/>
      <c r="AB5" s="294"/>
      <c r="AC5" s="294"/>
      <c r="AD5" s="294"/>
      <c r="AE5" s="295"/>
    </row>
    <row r="6" spans="2:42" ht="6.75" customHeight="1" x14ac:dyDescent="0.25">
      <c r="B6" s="65"/>
      <c r="C6" s="65"/>
      <c r="D6" s="65"/>
      <c r="E6" s="65"/>
      <c r="F6" s="65"/>
      <c r="G6" s="65"/>
      <c r="H6" s="66"/>
      <c r="I6" s="66"/>
      <c r="J6" s="66"/>
      <c r="K6" s="66"/>
      <c r="L6" s="66"/>
      <c r="M6" s="66"/>
      <c r="N6" s="66"/>
      <c r="O6" s="66"/>
      <c r="P6" s="66"/>
      <c r="Q6" s="66"/>
      <c r="R6" s="66"/>
      <c r="S6" s="66"/>
      <c r="T6" s="66"/>
      <c r="U6" s="66"/>
      <c r="V6" s="66"/>
      <c r="W6" s="66"/>
      <c r="X6" s="66"/>
      <c r="Y6" s="66"/>
      <c r="Z6" s="66"/>
      <c r="AA6" s="66"/>
      <c r="AB6" s="66"/>
      <c r="AC6" s="66"/>
      <c r="AD6" s="66"/>
      <c r="AE6" s="66"/>
    </row>
    <row r="7" spans="2:42" ht="21" customHeight="1" x14ac:dyDescent="0.25">
      <c r="B7" s="302" t="s">
        <v>1</v>
      </c>
      <c r="C7" s="302"/>
      <c r="D7" s="302"/>
      <c r="E7" s="302"/>
      <c r="F7" s="302"/>
      <c r="G7" s="65"/>
      <c r="H7" s="293" t="str">
        <f>+'FORMATO DE SOLICITUD'!K6</f>
        <v xml:space="preserve"> </v>
      </c>
      <c r="I7" s="294"/>
      <c r="J7" s="294"/>
      <c r="K7" s="294"/>
      <c r="L7" s="294"/>
      <c r="M7" s="294"/>
      <c r="N7" s="294"/>
      <c r="O7" s="294"/>
      <c r="P7" s="294"/>
      <c r="Q7" s="294"/>
      <c r="R7" s="294"/>
      <c r="S7" s="294"/>
      <c r="T7" s="294"/>
      <c r="U7" s="294"/>
      <c r="V7" s="294"/>
      <c r="W7" s="294"/>
      <c r="X7" s="294"/>
      <c r="Y7" s="294"/>
      <c r="Z7" s="294"/>
      <c r="AA7" s="294"/>
      <c r="AB7" s="294"/>
      <c r="AC7" s="294"/>
      <c r="AD7" s="294"/>
      <c r="AE7" s="295"/>
    </row>
    <row r="8" spans="2:42" ht="6" customHeight="1" x14ac:dyDescent="0.25">
      <c r="B8" s="65"/>
      <c r="C8" s="65"/>
      <c r="D8" s="65"/>
      <c r="E8" s="65"/>
      <c r="F8" s="65"/>
      <c r="G8" s="65"/>
      <c r="H8" s="66"/>
      <c r="I8" s="66"/>
      <c r="J8" s="66"/>
      <c r="K8" s="66"/>
      <c r="L8" s="66"/>
      <c r="M8" s="66"/>
      <c r="N8" s="66"/>
      <c r="O8" s="66"/>
      <c r="P8" s="66"/>
      <c r="Q8" s="66"/>
      <c r="R8" s="66"/>
      <c r="S8" s="66"/>
      <c r="T8" s="66"/>
      <c r="U8" s="66"/>
      <c r="V8" s="66"/>
      <c r="W8" s="66"/>
      <c r="X8" s="66"/>
      <c r="Y8" s="66"/>
      <c r="Z8" s="66"/>
      <c r="AA8" s="66"/>
      <c r="AB8" s="66"/>
      <c r="AC8" s="66"/>
      <c r="AD8" s="66"/>
      <c r="AE8" s="66"/>
    </row>
    <row r="9" spans="2:42" ht="21" customHeight="1" x14ac:dyDescent="0.25">
      <c r="B9" s="302" t="s">
        <v>3</v>
      </c>
      <c r="C9" s="302"/>
      <c r="D9" s="302"/>
      <c r="E9" s="302"/>
      <c r="F9" s="302"/>
      <c r="G9" s="65"/>
      <c r="H9" s="293">
        <f>+'FORMATO DE SOLICITUD'!B14</f>
        <v>0</v>
      </c>
      <c r="I9" s="294"/>
      <c r="J9" s="294"/>
      <c r="K9" s="294"/>
      <c r="L9" s="294"/>
      <c r="M9" s="294"/>
      <c r="N9" s="294"/>
      <c r="O9" s="294"/>
      <c r="P9" s="294"/>
      <c r="Q9" s="294"/>
      <c r="R9" s="294"/>
      <c r="S9" s="294"/>
      <c r="T9" s="294"/>
      <c r="U9" s="294"/>
      <c r="V9" s="294"/>
      <c r="W9" s="294"/>
      <c r="X9" s="294"/>
      <c r="Y9" s="294"/>
      <c r="Z9" s="294"/>
      <c r="AA9" s="294"/>
      <c r="AB9" s="294"/>
      <c r="AC9" s="294"/>
      <c r="AD9" s="294"/>
      <c r="AE9" s="295"/>
    </row>
    <row r="10" spans="2:42" ht="7.5" customHeight="1" x14ac:dyDescent="0.25">
      <c r="B10" s="65"/>
      <c r="C10" s="65"/>
      <c r="D10" s="65"/>
      <c r="E10" s="65"/>
      <c r="F10" s="65"/>
      <c r="G10" s="65"/>
      <c r="H10" s="66"/>
      <c r="I10" s="66"/>
      <c r="J10" s="66"/>
      <c r="K10" s="66"/>
      <c r="L10" s="66"/>
      <c r="M10" s="66"/>
      <c r="N10" s="66"/>
      <c r="O10" s="66"/>
      <c r="P10" s="66"/>
      <c r="Q10" s="66"/>
      <c r="R10" s="66"/>
      <c r="S10" s="66"/>
      <c r="T10" s="66"/>
      <c r="U10" s="66"/>
      <c r="V10" s="66"/>
      <c r="W10" s="66"/>
      <c r="X10" s="66"/>
      <c r="Y10" s="66"/>
      <c r="Z10" s="66"/>
      <c r="AA10" s="66"/>
      <c r="AB10" s="66"/>
      <c r="AC10" s="66"/>
      <c r="AD10" s="66"/>
      <c r="AE10" s="66"/>
    </row>
    <row r="11" spans="2:42" ht="21" customHeight="1" x14ac:dyDescent="0.25">
      <c r="B11" s="302" t="s">
        <v>4</v>
      </c>
      <c r="C11" s="302"/>
      <c r="D11" s="302"/>
      <c r="E11" s="302"/>
      <c r="F11" s="302"/>
      <c r="G11" s="303"/>
      <c r="H11" s="293">
        <f>+'FORMATO DE SOLICITUD'!F21</f>
        <v>0</v>
      </c>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5"/>
    </row>
    <row r="12" spans="2:42" ht="17.25" customHeight="1" x14ac:dyDescent="0.25">
      <c r="B12" s="67"/>
      <c r="C12" s="67"/>
      <c r="D12" s="67"/>
      <c r="E12" s="67"/>
      <c r="F12" s="67"/>
      <c r="G12" s="67"/>
      <c r="H12" s="60"/>
      <c r="I12" s="60"/>
      <c r="J12" s="60"/>
      <c r="K12" s="60"/>
      <c r="L12" s="60"/>
      <c r="M12" s="60"/>
      <c r="N12" s="60"/>
      <c r="O12" s="60"/>
      <c r="P12" s="60"/>
      <c r="Q12" s="60"/>
      <c r="R12" s="60"/>
      <c r="S12" s="60"/>
      <c r="T12" s="60"/>
      <c r="U12" s="60"/>
      <c r="V12" s="60"/>
      <c r="W12" s="60"/>
      <c r="X12" s="60"/>
      <c r="Y12" s="60"/>
      <c r="Z12" s="60"/>
      <c r="AA12" s="60"/>
      <c r="AB12" s="60"/>
      <c r="AC12" s="60"/>
      <c r="AD12" s="60"/>
      <c r="AE12" s="60"/>
    </row>
    <row r="13" spans="2:42" x14ac:dyDescent="0.25">
      <c r="B13" s="288" t="s">
        <v>5</v>
      </c>
      <c r="C13" s="288"/>
      <c r="D13" s="288"/>
      <c r="E13" s="288"/>
      <c r="F13" s="288"/>
      <c r="G13" s="288"/>
      <c r="W13" s="291" t="s">
        <v>13</v>
      </c>
      <c r="X13" s="292"/>
      <c r="Y13" s="292"/>
      <c r="Z13" s="292"/>
      <c r="AA13" s="292"/>
      <c r="AB13" s="292"/>
      <c r="AC13" s="292"/>
      <c r="AD13" s="292"/>
      <c r="AE13" s="292"/>
    </row>
    <row r="14" spans="2:42" ht="25.5" customHeight="1" x14ac:dyDescent="0.25">
      <c r="B14" s="296">
        <f>+'FORMATO DE SOLICITUD'!B25:H25</f>
        <v>0</v>
      </c>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8"/>
    </row>
    <row r="15" spans="2:42" ht="39" customHeight="1" x14ac:dyDescent="0.25">
      <c r="B15" s="299"/>
      <c r="C15" s="300"/>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1"/>
    </row>
    <row r="16" spans="2:42" x14ac:dyDescent="0.25">
      <c r="B16" s="288" t="s">
        <v>10</v>
      </c>
      <c r="C16" s="288"/>
      <c r="D16" s="288"/>
      <c r="E16" s="288"/>
      <c r="F16" s="288"/>
      <c r="Q16" s="291" t="s">
        <v>14</v>
      </c>
      <c r="R16" s="292"/>
      <c r="S16" s="292"/>
      <c r="T16" s="292"/>
      <c r="U16" s="292"/>
      <c r="V16" s="292"/>
      <c r="W16" s="292"/>
      <c r="X16" s="292"/>
      <c r="Y16" s="292"/>
      <c r="Z16" s="292"/>
      <c r="AA16" s="292"/>
      <c r="AB16" s="292"/>
      <c r="AC16" s="292"/>
      <c r="AD16" s="292"/>
      <c r="AE16" s="292"/>
    </row>
    <row r="17" spans="2:31" ht="39" customHeight="1" x14ac:dyDescent="0.25">
      <c r="B17" s="304" t="s">
        <v>229</v>
      </c>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6"/>
    </row>
    <row r="18" spans="2:31" x14ac:dyDescent="0.25">
      <c r="B18" s="288" t="s">
        <v>103</v>
      </c>
      <c r="C18" s="288"/>
      <c r="D18" s="288"/>
      <c r="E18" s="288"/>
      <c r="Q18" s="291" t="s">
        <v>15</v>
      </c>
      <c r="R18" s="292"/>
      <c r="S18" s="292"/>
      <c r="T18" s="292"/>
      <c r="U18" s="292"/>
      <c r="V18" s="292"/>
      <c r="W18" s="292"/>
      <c r="X18" s="292"/>
      <c r="Y18" s="292"/>
      <c r="Z18" s="292"/>
      <c r="AA18" s="292"/>
      <c r="AB18" s="292"/>
      <c r="AC18" s="292"/>
      <c r="AD18" s="292"/>
      <c r="AE18" s="292"/>
    </row>
    <row r="19" spans="2:31" ht="147" customHeight="1" x14ac:dyDescent="0.25">
      <c r="B19" s="260"/>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2"/>
    </row>
    <row r="20" spans="2:31" ht="18" customHeight="1" x14ac:dyDescent="0.25">
      <c r="B20" s="288" t="s">
        <v>6</v>
      </c>
      <c r="C20" s="288"/>
      <c r="D20" s="288"/>
      <c r="E20" s="288"/>
      <c r="F20" s="288"/>
      <c r="G20" s="288"/>
      <c r="U20" s="291" t="s">
        <v>16</v>
      </c>
      <c r="V20" s="292"/>
      <c r="W20" s="292"/>
      <c r="X20" s="292"/>
      <c r="Y20" s="292"/>
      <c r="Z20" s="292"/>
      <c r="AA20" s="292"/>
      <c r="AB20" s="292"/>
      <c r="AC20" s="292"/>
      <c r="AD20" s="292"/>
      <c r="AE20" s="292"/>
    </row>
    <row r="21" spans="2:31" ht="0.75" customHeight="1" x14ac:dyDescent="0.25">
      <c r="B21" s="260"/>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2"/>
    </row>
    <row r="22" spans="2:31" ht="57.75" customHeight="1" x14ac:dyDescent="0.25">
      <c r="B22" s="266"/>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8"/>
    </row>
    <row r="23" spans="2:31" ht="16.5" customHeight="1" x14ac:dyDescent="0.25">
      <c r="B23" s="288" t="s">
        <v>0</v>
      </c>
      <c r="C23" s="288"/>
      <c r="D23" s="288"/>
      <c r="E23" s="288"/>
      <c r="F23" s="288"/>
      <c r="G23" s="288"/>
      <c r="H23" s="288"/>
    </row>
    <row r="24" spans="2:31" ht="16.5" customHeight="1" x14ac:dyDescent="0.25">
      <c r="B24" s="260"/>
      <c r="C24" s="261"/>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2"/>
    </row>
    <row r="25" spans="2:31" x14ac:dyDescent="0.25">
      <c r="B25" s="266"/>
      <c r="C25" s="267"/>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8"/>
    </row>
    <row r="26" spans="2:31" ht="12.75" customHeight="1" x14ac:dyDescent="0.25">
      <c r="B26" s="288" t="s">
        <v>7</v>
      </c>
      <c r="C26" s="288"/>
      <c r="D26" s="288"/>
      <c r="E26" s="288"/>
      <c r="F26" s="288"/>
      <c r="G26" s="288"/>
      <c r="H26" s="288"/>
      <c r="I26" s="288"/>
      <c r="J26" s="288"/>
      <c r="Q26" s="288" t="s">
        <v>11</v>
      </c>
      <c r="R26" s="288"/>
      <c r="S26" s="288"/>
      <c r="T26" s="288"/>
      <c r="U26" s="288"/>
      <c r="V26" s="288"/>
      <c r="W26" s="288"/>
      <c r="X26" s="288"/>
      <c r="Y26" s="288"/>
      <c r="Z26" s="288"/>
    </row>
    <row r="27" spans="2:31" ht="12.75" customHeight="1" x14ac:dyDescent="0.25">
      <c r="B27" s="270" t="str">
        <f>+H7</f>
        <v xml:space="preserve"> </v>
      </c>
      <c r="C27" s="271"/>
      <c r="D27" s="271"/>
      <c r="E27" s="271"/>
      <c r="F27" s="271"/>
      <c r="G27" s="271"/>
      <c r="H27" s="271"/>
      <c r="I27" s="271"/>
      <c r="J27" s="271"/>
      <c r="K27" s="271"/>
      <c r="L27" s="271"/>
      <c r="M27" s="271"/>
      <c r="N27" s="271"/>
      <c r="O27" s="271"/>
      <c r="P27" s="272"/>
      <c r="Q27" s="279"/>
      <c r="R27" s="280"/>
      <c r="S27" s="280"/>
      <c r="T27" s="280"/>
      <c r="U27" s="280"/>
      <c r="V27" s="280"/>
      <c r="W27" s="280"/>
      <c r="X27" s="280"/>
      <c r="Y27" s="280"/>
      <c r="Z27" s="280"/>
      <c r="AA27" s="280"/>
      <c r="AB27" s="280"/>
      <c r="AC27" s="280"/>
      <c r="AD27" s="280"/>
      <c r="AE27" s="281"/>
    </row>
    <row r="28" spans="2:31" ht="15" customHeight="1" x14ac:dyDescent="0.25">
      <c r="B28" s="273"/>
      <c r="C28" s="274"/>
      <c r="D28" s="274"/>
      <c r="E28" s="274"/>
      <c r="F28" s="274"/>
      <c r="G28" s="274"/>
      <c r="H28" s="274"/>
      <c r="I28" s="274"/>
      <c r="J28" s="274"/>
      <c r="K28" s="274"/>
      <c r="L28" s="274"/>
      <c r="M28" s="274"/>
      <c r="N28" s="274"/>
      <c r="O28" s="274"/>
      <c r="P28" s="275"/>
      <c r="Q28" s="282"/>
      <c r="R28" s="283"/>
      <c r="S28" s="283"/>
      <c r="T28" s="283"/>
      <c r="U28" s="283"/>
      <c r="V28" s="283"/>
      <c r="W28" s="283"/>
      <c r="X28" s="283"/>
      <c r="Y28" s="283"/>
      <c r="Z28" s="283"/>
      <c r="AA28" s="283"/>
      <c r="AB28" s="283"/>
      <c r="AC28" s="283"/>
      <c r="AD28" s="283"/>
      <c r="AE28" s="284"/>
    </row>
    <row r="29" spans="2:31" ht="36.75" customHeight="1" x14ac:dyDescent="0.25">
      <c r="B29" s="276"/>
      <c r="C29" s="277"/>
      <c r="D29" s="277"/>
      <c r="E29" s="277"/>
      <c r="F29" s="277"/>
      <c r="G29" s="277"/>
      <c r="H29" s="277"/>
      <c r="I29" s="277"/>
      <c r="J29" s="277"/>
      <c r="K29" s="277"/>
      <c r="L29" s="277"/>
      <c r="M29" s="277"/>
      <c r="N29" s="277"/>
      <c r="O29" s="277"/>
      <c r="P29" s="278"/>
      <c r="Q29" s="285"/>
      <c r="R29" s="286"/>
      <c r="S29" s="286"/>
      <c r="T29" s="286"/>
      <c r="U29" s="286"/>
      <c r="V29" s="286"/>
      <c r="W29" s="286"/>
      <c r="X29" s="286"/>
      <c r="Y29" s="286"/>
      <c r="Z29" s="286"/>
      <c r="AA29" s="286"/>
      <c r="AB29" s="286"/>
      <c r="AC29" s="286"/>
      <c r="AD29" s="286"/>
      <c r="AE29" s="287"/>
    </row>
    <row r="30" spans="2:31" ht="36.75" customHeight="1" x14ac:dyDescent="0.25">
      <c r="B30" s="288" t="s">
        <v>17</v>
      </c>
      <c r="C30" s="288"/>
      <c r="D30" s="288"/>
      <c r="E30" s="288"/>
      <c r="F30" s="288"/>
      <c r="G30" s="288"/>
      <c r="H30" s="288"/>
      <c r="I30" s="288"/>
      <c r="J30" s="288"/>
      <c r="M30" s="289" t="s">
        <v>8</v>
      </c>
      <c r="N30" s="289"/>
      <c r="O30" s="289"/>
      <c r="P30" s="289"/>
      <c r="AB30" s="290" t="s">
        <v>75</v>
      </c>
      <c r="AC30" s="290"/>
      <c r="AD30" s="290"/>
      <c r="AE30" s="290"/>
    </row>
    <row r="31" spans="2:31" x14ac:dyDescent="0.25">
      <c r="B31" s="251" t="s">
        <v>85</v>
      </c>
      <c r="C31" s="252"/>
      <c r="D31" s="252"/>
      <c r="E31" s="252"/>
      <c r="F31" s="252"/>
      <c r="G31" s="252"/>
      <c r="H31" s="252"/>
      <c r="I31" s="252"/>
      <c r="J31" s="252"/>
      <c r="K31" s="252"/>
      <c r="L31" s="252"/>
      <c r="M31" s="252"/>
      <c r="N31" s="252"/>
      <c r="O31" s="252"/>
      <c r="P31" s="253"/>
      <c r="Q31" s="260" t="s">
        <v>66</v>
      </c>
      <c r="R31" s="261"/>
      <c r="S31" s="261"/>
      <c r="T31" s="261"/>
      <c r="U31" s="261"/>
      <c r="V31" s="261"/>
      <c r="W31" s="261"/>
      <c r="X31" s="261"/>
      <c r="Y31" s="261"/>
      <c r="Z31" s="261"/>
      <c r="AA31" s="261"/>
      <c r="AB31" s="261"/>
      <c r="AC31" s="261"/>
      <c r="AD31" s="261"/>
      <c r="AE31" s="262"/>
    </row>
    <row r="32" spans="2:31" ht="15" customHeight="1" x14ac:dyDescent="0.25">
      <c r="B32" s="254"/>
      <c r="C32" s="255"/>
      <c r="D32" s="255"/>
      <c r="E32" s="255"/>
      <c r="F32" s="255"/>
      <c r="G32" s="255"/>
      <c r="H32" s="255"/>
      <c r="I32" s="255"/>
      <c r="J32" s="255"/>
      <c r="K32" s="255"/>
      <c r="L32" s="255"/>
      <c r="M32" s="255"/>
      <c r="N32" s="255"/>
      <c r="O32" s="255"/>
      <c r="P32" s="256"/>
      <c r="Q32" s="263"/>
      <c r="R32" s="264"/>
      <c r="S32" s="264"/>
      <c r="T32" s="264"/>
      <c r="U32" s="264"/>
      <c r="V32" s="264"/>
      <c r="W32" s="264"/>
      <c r="X32" s="264"/>
      <c r="Y32" s="264"/>
      <c r="Z32" s="264"/>
      <c r="AA32" s="264"/>
      <c r="AB32" s="264"/>
      <c r="AC32" s="264"/>
      <c r="AD32" s="264"/>
      <c r="AE32" s="265"/>
    </row>
    <row r="33" spans="2:31" ht="36.75" customHeight="1" x14ac:dyDescent="0.25">
      <c r="B33" s="257"/>
      <c r="C33" s="258"/>
      <c r="D33" s="258"/>
      <c r="E33" s="258"/>
      <c r="F33" s="258"/>
      <c r="G33" s="258"/>
      <c r="H33" s="258"/>
      <c r="I33" s="258"/>
      <c r="J33" s="258"/>
      <c r="K33" s="258"/>
      <c r="L33" s="258"/>
      <c r="M33" s="258"/>
      <c r="N33" s="258"/>
      <c r="O33" s="258"/>
      <c r="P33" s="259"/>
      <c r="Q33" s="266"/>
      <c r="R33" s="267"/>
      <c r="S33" s="267"/>
      <c r="T33" s="267"/>
      <c r="U33" s="267"/>
      <c r="V33" s="267"/>
      <c r="W33" s="267"/>
      <c r="X33" s="267"/>
      <c r="Y33" s="267"/>
      <c r="Z33" s="267"/>
      <c r="AA33" s="267"/>
      <c r="AB33" s="267"/>
      <c r="AC33" s="267"/>
      <c r="AD33" s="267"/>
      <c r="AE33" s="268"/>
    </row>
    <row r="34" spans="2:31" ht="36.75" customHeight="1" x14ac:dyDescent="0.25"/>
    <row r="35" spans="2:31" ht="36.75" customHeight="1" x14ac:dyDescent="0.25">
      <c r="B35" s="269" t="s">
        <v>18</v>
      </c>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row>
    <row r="36" spans="2:31" ht="10.5" customHeight="1" x14ac:dyDescent="0.25"/>
    <row r="37" spans="2:31" ht="30.75" customHeight="1" x14ac:dyDescent="0.25">
      <c r="B37" s="269"/>
      <c r="C37" s="269"/>
      <c r="D37" s="269"/>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row>
  </sheetData>
  <mergeCells count="38">
    <mergeCell ref="U20:AE20"/>
    <mergeCell ref="W13:AE13"/>
    <mergeCell ref="Q18:AE18"/>
    <mergeCell ref="H5:AE5"/>
    <mergeCell ref="B19:AE19"/>
    <mergeCell ref="B17:AE17"/>
    <mergeCell ref="B37:AE37"/>
    <mergeCell ref="Q16:AE16"/>
    <mergeCell ref="B18:E18"/>
    <mergeCell ref="B1:AE1"/>
    <mergeCell ref="B3:AE3"/>
    <mergeCell ref="B13:G13"/>
    <mergeCell ref="B16:F16"/>
    <mergeCell ref="H7:AE7"/>
    <mergeCell ref="H9:AE9"/>
    <mergeCell ref="H11:AE11"/>
    <mergeCell ref="B2:AE2"/>
    <mergeCell ref="B14:AE15"/>
    <mergeCell ref="B5:F5"/>
    <mergeCell ref="B7:F7"/>
    <mergeCell ref="B9:F9"/>
    <mergeCell ref="B11:G11"/>
    <mergeCell ref="AH2:AP2"/>
    <mergeCell ref="AH3:AP4"/>
    <mergeCell ref="B31:P33"/>
    <mergeCell ref="Q31:AE33"/>
    <mergeCell ref="B35:AE35"/>
    <mergeCell ref="B27:P29"/>
    <mergeCell ref="Q27:AE29"/>
    <mergeCell ref="B30:J30"/>
    <mergeCell ref="M30:P30"/>
    <mergeCell ref="AB30:AE30"/>
    <mergeCell ref="B21:AE22"/>
    <mergeCell ref="B23:H23"/>
    <mergeCell ref="B24:AE25"/>
    <mergeCell ref="B26:J26"/>
    <mergeCell ref="Q26:Z26"/>
    <mergeCell ref="B20:G20"/>
  </mergeCells>
  <printOptions horizontalCentered="1" verticalCentered="1"/>
  <pageMargins left="0" right="0" top="0" bottom="0" header="0.31496062992125984" footer="0.31496062992125984"/>
  <pageSetup scale="78"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B1:BA41"/>
  <sheetViews>
    <sheetView workbookViewId="0">
      <selection activeCell="B2" sqref="B2:AL2"/>
    </sheetView>
  </sheetViews>
  <sheetFormatPr baseColWidth="10" defaultRowHeight="15" x14ac:dyDescent="0.25"/>
  <cols>
    <col min="1" max="1" width="1.42578125" style="4" customWidth="1"/>
    <col min="2" max="18" width="3.28515625" style="4" customWidth="1"/>
    <col min="19" max="26" width="4.85546875" style="4" customWidth="1"/>
    <col min="27" max="29" width="4.42578125" style="4" customWidth="1"/>
    <col min="30" max="30" width="4.28515625" style="4" customWidth="1"/>
    <col min="31" max="34" width="4.42578125" style="4" customWidth="1"/>
    <col min="35" max="38" width="5.42578125" style="4" customWidth="1"/>
    <col min="39" max="39" width="1.42578125" style="4" customWidth="1"/>
    <col min="40" max="40" width="3.28515625" style="4" customWidth="1"/>
    <col min="41" max="41" width="13.85546875" style="4" bestFit="1" customWidth="1"/>
    <col min="42" max="44" width="11.42578125" style="4"/>
    <col min="45" max="53" width="4.140625" style="4" customWidth="1"/>
    <col min="54" max="16384" width="11.42578125" style="4"/>
  </cols>
  <sheetData>
    <row r="1" spans="2:53" ht="30" customHeight="1" x14ac:dyDescent="0.25">
      <c r="B1" s="335" t="s">
        <v>12</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row>
    <row r="2" spans="2:53" ht="17.25" customHeight="1" x14ac:dyDescent="0.25">
      <c r="B2" s="336" t="s">
        <v>52</v>
      </c>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row>
    <row r="3" spans="2:53" ht="13.5" customHeight="1" x14ac:dyDescent="0.25">
      <c r="B3" s="337" t="s">
        <v>230</v>
      </c>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row>
    <row r="4" spans="2:53" ht="7.5" customHeight="1" x14ac:dyDescent="0.25"/>
    <row r="5" spans="2:53" x14ac:dyDescent="0.25">
      <c r="B5" s="150" t="s">
        <v>67</v>
      </c>
      <c r="C5" s="151"/>
      <c r="D5" s="151"/>
      <c r="E5" s="151"/>
      <c r="F5" s="151"/>
      <c r="G5" s="151"/>
      <c r="H5" s="151"/>
      <c r="I5" s="151"/>
      <c r="J5" s="151"/>
      <c r="K5" s="151"/>
      <c r="L5" s="151"/>
      <c r="M5" s="151"/>
      <c r="N5" s="151"/>
      <c r="O5" s="151"/>
      <c r="P5" s="151"/>
      <c r="Q5" s="151"/>
      <c r="R5" s="152"/>
      <c r="S5" s="150" t="s">
        <v>68</v>
      </c>
      <c r="T5" s="151"/>
      <c r="U5" s="151"/>
      <c r="V5" s="151"/>
      <c r="W5" s="151"/>
      <c r="X5" s="151"/>
      <c r="Y5" s="151"/>
      <c r="Z5" s="152"/>
      <c r="AA5" s="150" t="s">
        <v>69</v>
      </c>
      <c r="AB5" s="151"/>
      <c r="AC5" s="151"/>
      <c r="AD5" s="151"/>
      <c r="AE5" s="151"/>
      <c r="AF5" s="151"/>
      <c r="AG5" s="151"/>
      <c r="AH5" s="152"/>
      <c r="AI5" s="150" t="s">
        <v>70</v>
      </c>
      <c r="AJ5" s="151"/>
      <c r="AK5" s="151"/>
      <c r="AL5" s="152"/>
    </row>
    <row r="6" spans="2:53" ht="42.75" customHeight="1" x14ac:dyDescent="0.25">
      <c r="B6" s="179">
        <f>+'FORMATO DE SOLICITUD'!B25:H25</f>
        <v>0</v>
      </c>
      <c r="C6" s="180"/>
      <c r="D6" s="180"/>
      <c r="E6" s="180"/>
      <c r="F6" s="180"/>
      <c r="G6" s="180"/>
      <c r="H6" s="180"/>
      <c r="I6" s="180"/>
      <c r="J6" s="180"/>
      <c r="K6" s="180"/>
      <c r="L6" s="180"/>
      <c r="M6" s="180"/>
      <c r="N6" s="180"/>
      <c r="O6" s="180"/>
      <c r="P6" s="180"/>
      <c r="Q6" s="180"/>
      <c r="R6" s="181"/>
      <c r="S6" s="338">
        <f>+'FORMATO DE SOLICITUD'!B12</f>
        <v>0</v>
      </c>
      <c r="T6" s="339"/>
      <c r="U6" s="339"/>
      <c r="V6" s="339"/>
      <c r="W6" s="339"/>
      <c r="X6" s="339"/>
      <c r="Y6" s="339"/>
      <c r="Z6" s="340"/>
      <c r="AA6" s="338">
        <f>+'FORMATO DE SOLICITUD'!F12</f>
        <v>0</v>
      </c>
      <c r="AB6" s="339"/>
      <c r="AC6" s="339"/>
      <c r="AD6" s="339"/>
      <c r="AE6" s="339"/>
      <c r="AF6" s="339"/>
      <c r="AG6" s="339"/>
      <c r="AH6" s="340"/>
      <c r="AI6" s="341">
        <f>+'FORMATO DE SOLICITUD'!B4</f>
        <v>0</v>
      </c>
      <c r="AJ6" s="180"/>
      <c r="AK6" s="180"/>
      <c r="AL6" s="181"/>
    </row>
    <row r="7" spans="2:53" ht="14.45" customHeight="1" x14ac:dyDescent="0.25">
      <c r="B7" s="150" t="s">
        <v>64</v>
      </c>
      <c r="C7" s="151"/>
      <c r="D7" s="151"/>
      <c r="E7" s="151"/>
      <c r="F7" s="151"/>
      <c r="G7" s="151"/>
      <c r="H7" s="151"/>
      <c r="I7" s="151"/>
      <c r="J7" s="151"/>
      <c r="K7" s="151"/>
      <c r="L7" s="151"/>
      <c r="M7" s="151"/>
      <c r="N7" s="151"/>
      <c r="O7" s="151"/>
      <c r="P7" s="151"/>
      <c r="Q7" s="151"/>
      <c r="R7" s="152"/>
      <c r="S7" s="150" t="s">
        <v>65</v>
      </c>
      <c r="T7" s="151"/>
      <c r="U7" s="151"/>
      <c r="V7" s="151"/>
      <c r="W7" s="151"/>
      <c r="X7" s="151"/>
      <c r="Y7" s="151"/>
      <c r="Z7" s="152"/>
      <c r="AA7" s="150" t="s">
        <v>62</v>
      </c>
      <c r="AB7" s="151"/>
      <c r="AC7" s="151"/>
      <c r="AD7" s="151"/>
      <c r="AE7" s="151"/>
      <c r="AF7" s="151"/>
      <c r="AG7" s="151"/>
      <c r="AH7" s="151"/>
      <c r="AI7" s="151"/>
      <c r="AJ7" s="151"/>
      <c r="AK7" s="151"/>
      <c r="AL7" s="152"/>
    </row>
    <row r="8" spans="2:53" ht="16.5" customHeight="1" x14ac:dyDescent="0.25">
      <c r="B8" s="342">
        <f>+'FORMATO DE SOLICITUD'!F21</f>
        <v>0</v>
      </c>
      <c r="C8" s="343"/>
      <c r="D8" s="343"/>
      <c r="E8" s="343"/>
      <c r="F8" s="343"/>
      <c r="G8" s="343"/>
      <c r="H8" s="343"/>
      <c r="I8" s="343"/>
      <c r="J8" s="343"/>
      <c r="K8" s="343"/>
      <c r="L8" s="343"/>
      <c r="M8" s="343"/>
      <c r="N8" s="343"/>
      <c r="O8" s="343"/>
      <c r="P8" s="343"/>
      <c r="Q8" s="343"/>
      <c r="R8" s="344"/>
      <c r="S8" s="348">
        <f>+'FORMATO DE SOLICITUD'!B19</f>
        <v>0</v>
      </c>
      <c r="T8" s="309"/>
      <c r="U8" s="309"/>
      <c r="V8" s="68" t="s">
        <v>195</v>
      </c>
      <c r="W8" s="309">
        <f>+'FORMATO DE SOLICITUD'!D19</f>
        <v>0</v>
      </c>
      <c r="X8" s="309"/>
      <c r="Y8" s="309"/>
      <c r="Z8" s="310"/>
      <c r="AA8" s="345">
        <f>+'FORMATO DE SOLICITUD'!B14</f>
        <v>0</v>
      </c>
      <c r="AB8" s="346"/>
      <c r="AC8" s="346"/>
      <c r="AD8" s="346"/>
      <c r="AE8" s="346"/>
      <c r="AF8" s="346"/>
      <c r="AG8" s="346"/>
      <c r="AH8" s="346"/>
      <c r="AI8" s="346"/>
      <c r="AJ8" s="346"/>
      <c r="AK8" s="346"/>
      <c r="AL8" s="347"/>
    </row>
    <row r="9" spans="2:53" ht="0.75" customHeight="1" x14ac:dyDescent="0.25">
      <c r="B9" s="7"/>
      <c r="C9" s="8"/>
      <c r="D9" s="8"/>
      <c r="E9" s="8"/>
      <c r="F9" s="8"/>
      <c r="G9" s="8"/>
      <c r="H9" s="8"/>
      <c r="I9" s="8"/>
      <c r="J9" s="8"/>
      <c r="K9" s="8"/>
      <c r="L9" s="8"/>
      <c r="M9" s="8"/>
      <c r="N9" s="8"/>
      <c r="O9" s="8"/>
      <c r="P9" s="8"/>
      <c r="Q9" s="8"/>
      <c r="R9" s="9"/>
      <c r="S9" s="7"/>
      <c r="T9" s="8"/>
      <c r="U9" s="8"/>
      <c r="V9" s="8"/>
      <c r="W9" s="8"/>
      <c r="X9" s="8"/>
      <c r="Y9" s="8"/>
      <c r="Z9" s="9"/>
      <c r="AA9" s="7"/>
      <c r="AB9" s="8"/>
      <c r="AC9" s="8"/>
      <c r="AD9" s="8"/>
      <c r="AE9" s="8"/>
      <c r="AF9" s="8"/>
      <c r="AG9" s="8"/>
      <c r="AH9" s="8"/>
      <c r="AI9" s="8"/>
      <c r="AJ9" s="8"/>
      <c r="AK9" s="8"/>
      <c r="AL9" s="9"/>
    </row>
    <row r="10" spans="2:53" ht="12.75" customHeight="1" x14ac:dyDescent="0.25">
      <c r="B10" s="198" t="s">
        <v>53</v>
      </c>
      <c r="C10" s="198"/>
      <c r="D10" s="198"/>
      <c r="E10" s="198"/>
      <c r="F10" s="198"/>
      <c r="G10" s="198"/>
      <c r="H10" s="198" t="s">
        <v>54</v>
      </c>
      <c r="I10" s="198"/>
      <c r="J10" s="198"/>
      <c r="K10" s="198"/>
      <c r="L10" s="198"/>
      <c r="M10" s="198" t="s">
        <v>55</v>
      </c>
      <c r="N10" s="198"/>
      <c r="O10" s="198"/>
      <c r="P10" s="198"/>
      <c r="Q10" s="198"/>
      <c r="R10" s="198"/>
      <c r="S10" s="198"/>
      <c r="T10" s="198"/>
      <c r="U10" s="198"/>
      <c r="V10" s="198"/>
      <c r="W10" s="198"/>
      <c r="X10" s="198"/>
      <c r="Y10" s="198"/>
      <c r="Z10" s="198"/>
      <c r="AA10" s="198" t="s">
        <v>208</v>
      </c>
      <c r="AB10" s="198"/>
      <c r="AC10" s="198"/>
      <c r="AD10" s="198"/>
      <c r="AE10" s="198" t="s">
        <v>56</v>
      </c>
      <c r="AF10" s="198"/>
      <c r="AG10" s="198"/>
      <c r="AH10" s="198"/>
      <c r="AI10" s="198" t="s">
        <v>33</v>
      </c>
      <c r="AJ10" s="198"/>
      <c r="AK10" s="198"/>
      <c r="AL10" s="198"/>
      <c r="AO10" s="307" t="s">
        <v>209</v>
      </c>
      <c r="AP10" s="349" t="s">
        <v>77</v>
      </c>
      <c r="AQ10" s="307" t="s">
        <v>203</v>
      </c>
    </row>
    <row r="11" spans="2:53" ht="12.75" customHeight="1" x14ac:dyDescent="0.25">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O11" s="308"/>
      <c r="AP11" s="350"/>
      <c r="AQ11" s="308"/>
    </row>
    <row r="12" spans="2:53" s="69" customFormat="1" x14ac:dyDescent="0.25">
      <c r="B12" s="320"/>
      <c r="C12" s="320"/>
      <c r="D12" s="320"/>
      <c r="E12" s="320"/>
      <c r="F12" s="320"/>
      <c r="G12" s="320"/>
      <c r="H12" s="125"/>
      <c r="I12" s="126"/>
      <c r="J12" s="126"/>
      <c r="K12" s="126"/>
      <c r="L12" s="126"/>
      <c r="M12" s="126"/>
      <c r="N12" s="126"/>
      <c r="O12" s="126"/>
      <c r="P12" s="126"/>
      <c r="Q12" s="126"/>
      <c r="R12" s="126"/>
      <c r="S12" s="126"/>
      <c r="T12" s="126"/>
      <c r="U12" s="126"/>
      <c r="V12" s="126"/>
      <c r="W12" s="126"/>
      <c r="X12" s="126"/>
      <c r="Y12" s="126"/>
      <c r="Z12" s="126"/>
      <c r="AA12" s="321"/>
      <c r="AB12" s="321"/>
      <c r="AC12" s="321"/>
      <c r="AD12" s="321"/>
      <c r="AE12" s="321"/>
      <c r="AF12" s="321"/>
      <c r="AG12" s="321"/>
      <c r="AH12" s="321"/>
      <c r="AI12" s="319">
        <f>+AA12+AE12</f>
        <v>0</v>
      </c>
      <c r="AJ12" s="319"/>
      <c r="AK12" s="319"/>
      <c r="AL12" s="319"/>
      <c r="AO12" s="70">
        <v>12</v>
      </c>
      <c r="AP12" s="72">
        <v>19.235600000000002</v>
      </c>
      <c r="AQ12" s="70" t="s">
        <v>205</v>
      </c>
    </row>
    <row r="13" spans="2:53" s="69" customFormat="1" x14ac:dyDescent="0.25">
      <c r="B13" s="320"/>
      <c r="C13" s="320"/>
      <c r="D13" s="320"/>
      <c r="E13" s="320"/>
      <c r="F13" s="320"/>
      <c r="G13" s="320"/>
      <c r="H13" s="125"/>
      <c r="I13" s="126"/>
      <c r="J13" s="126"/>
      <c r="K13" s="126"/>
      <c r="L13" s="126"/>
      <c r="M13" s="126"/>
      <c r="N13" s="126"/>
      <c r="O13" s="126"/>
      <c r="P13" s="126"/>
      <c r="Q13" s="126"/>
      <c r="R13" s="126"/>
      <c r="S13" s="126"/>
      <c r="T13" s="126"/>
      <c r="U13" s="126"/>
      <c r="V13" s="126"/>
      <c r="W13" s="126"/>
      <c r="X13" s="126"/>
      <c r="Y13" s="126"/>
      <c r="Z13" s="126"/>
      <c r="AA13" s="321"/>
      <c r="AB13" s="321"/>
      <c r="AC13" s="321"/>
      <c r="AD13" s="321"/>
      <c r="AE13" s="321"/>
      <c r="AF13" s="321"/>
      <c r="AG13" s="321"/>
      <c r="AH13" s="321"/>
      <c r="AI13" s="319">
        <f t="shared" ref="AI13:AI30" si="0">+AA13+AE13</f>
        <v>0</v>
      </c>
      <c r="AJ13" s="319"/>
      <c r="AK13" s="319"/>
      <c r="AL13" s="319"/>
      <c r="AO13" s="70"/>
      <c r="AP13" s="72"/>
      <c r="AQ13" s="70"/>
    </row>
    <row r="14" spans="2:53" s="69" customFormat="1" x14ac:dyDescent="0.25">
      <c r="B14" s="320"/>
      <c r="C14" s="320"/>
      <c r="D14" s="320"/>
      <c r="E14" s="320"/>
      <c r="F14" s="320"/>
      <c r="G14" s="320"/>
      <c r="H14" s="125"/>
      <c r="I14" s="126"/>
      <c r="J14" s="126"/>
      <c r="K14" s="126"/>
      <c r="L14" s="126"/>
      <c r="M14" s="126"/>
      <c r="N14" s="126"/>
      <c r="O14" s="126"/>
      <c r="P14" s="126"/>
      <c r="Q14" s="126"/>
      <c r="R14" s="126"/>
      <c r="S14" s="126"/>
      <c r="T14" s="126"/>
      <c r="U14" s="126"/>
      <c r="V14" s="126"/>
      <c r="W14" s="126"/>
      <c r="X14" s="126"/>
      <c r="Y14" s="126"/>
      <c r="Z14" s="126"/>
      <c r="AA14" s="321"/>
      <c r="AB14" s="321"/>
      <c r="AC14" s="321"/>
      <c r="AD14" s="321"/>
      <c r="AE14" s="321"/>
      <c r="AF14" s="321"/>
      <c r="AG14" s="321"/>
      <c r="AH14" s="321"/>
      <c r="AI14" s="319">
        <f t="shared" si="0"/>
        <v>0</v>
      </c>
      <c r="AJ14" s="319"/>
      <c r="AK14" s="319"/>
      <c r="AL14" s="319"/>
      <c r="AO14" s="70"/>
      <c r="AP14" s="72"/>
      <c r="AQ14" s="70"/>
    </row>
    <row r="15" spans="2:53" s="69" customFormat="1" x14ac:dyDescent="0.25">
      <c r="B15" s="320"/>
      <c r="C15" s="320"/>
      <c r="D15" s="320"/>
      <c r="E15" s="320"/>
      <c r="F15" s="320"/>
      <c r="G15" s="320"/>
      <c r="H15" s="125"/>
      <c r="I15" s="126"/>
      <c r="J15" s="126"/>
      <c r="K15" s="126"/>
      <c r="L15" s="126"/>
      <c r="M15" s="126"/>
      <c r="N15" s="126"/>
      <c r="O15" s="126"/>
      <c r="P15" s="126"/>
      <c r="Q15" s="126"/>
      <c r="R15" s="126"/>
      <c r="S15" s="126"/>
      <c r="T15" s="126"/>
      <c r="U15" s="126"/>
      <c r="V15" s="126"/>
      <c r="W15" s="126"/>
      <c r="X15" s="126"/>
      <c r="Y15" s="126"/>
      <c r="Z15" s="126"/>
      <c r="AA15" s="321"/>
      <c r="AB15" s="321"/>
      <c r="AC15" s="321"/>
      <c r="AD15" s="321"/>
      <c r="AE15" s="321"/>
      <c r="AF15" s="321"/>
      <c r="AG15" s="321"/>
      <c r="AH15" s="321"/>
      <c r="AI15" s="319">
        <f t="shared" si="0"/>
        <v>0</v>
      </c>
      <c r="AJ15" s="319"/>
      <c r="AK15" s="319"/>
      <c r="AL15" s="319"/>
      <c r="AO15" s="70"/>
      <c r="AP15" s="72"/>
      <c r="AQ15" s="70"/>
    </row>
    <row r="16" spans="2:53" s="69" customFormat="1" x14ac:dyDescent="0.25">
      <c r="B16" s="320"/>
      <c r="C16" s="320"/>
      <c r="D16" s="320"/>
      <c r="E16" s="320"/>
      <c r="F16" s="320"/>
      <c r="G16" s="320"/>
      <c r="H16" s="125"/>
      <c r="I16" s="126"/>
      <c r="J16" s="126"/>
      <c r="K16" s="126"/>
      <c r="L16" s="126"/>
      <c r="M16" s="126"/>
      <c r="N16" s="126"/>
      <c r="O16" s="126"/>
      <c r="P16" s="126"/>
      <c r="Q16" s="126"/>
      <c r="R16" s="126"/>
      <c r="S16" s="126"/>
      <c r="T16" s="126"/>
      <c r="U16" s="126"/>
      <c r="V16" s="126"/>
      <c r="W16" s="126"/>
      <c r="X16" s="126"/>
      <c r="Y16" s="126"/>
      <c r="Z16" s="126"/>
      <c r="AA16" s="321"/>
      <c r="AB16" s="321"/>
      <c r="AC16" s="321"/>
      <c r="AD16" s="321"/>
      <c r="AE16" s="321"/>
      <c r="AF16" s="321"/>
      <c r="AG16" s="321"/>
      <c r="AH16" s="321"/>
      <c r="AI16" s="319">
        <f t="shared" si="0"/>
        <v>0</v>
      </c>
      <c r="AJ16" s="319"/>
      <c r="AK16" s="319"/>
      <c r="AL16" s="319"/>
      <c r="AO16" s="70"/>
      <c r="AP16" s="72"/>
      <c r="AQ16" s="70"/>
      <c r="AS16" s="122" t="s">
        <v>202</v>
      </c>
      <c r="AT16" s="122"/>
      <c r="AU16" s="122"/>
      <c r="AV16" s="122"/>
      <c r="AW16" s="122"/>
      <c r="AX16" s="122"/>
      <c r="AY16" s="122"/>
      <c r="AZ16" s="122"/>
      <c r="BA16" s="122"/>
    </row>
    <row r="17" spans="2:53" s="69" customFormat="1" ht="15" customHeight="1" x14ac:dyDescent="0.25">
      <c r="B17" s="320"/>
      <c r="C17" s="320"/>
      <c r="D17" s="320"/>
      <c r="E17" s="320"/>
      <c r="F17" s="320"/>
      <c r="G17" s="320"/>
      <c r="H17" s="125"/>
      <c r="I17" s="126"/>
      <c r="J17" s="126"/>
      <c r="K17" s="126"/>
      <c r="L17" s="126"/>
      <c r="M17" s="126"/>
      <c r="N17" s="126"/>
      <c r="O17" s="126"/>
      <c r="P17" s="126"/>
      <c r="Q17" s="126"/>
      <c r="R17" s="126"/>
      <c r="S17" s="126"/>
      <c r="T17" s="126"/>
      <c r="U17" s="126"/>
      <c r="V17" s="126"/>
      <c r="W17" s="126"/>
      <c r="X17" s="126"/>
      <c r="Y17" s="126"/>
      <c r="Z17" s="126"/>
      <c r="AA17" s="321"/>
      <c r="AB17" s="321"/>
      <c r="AC17" s="321"/>
      <c r="AD17" s="321"/>
      <c r="AE17" s="321"/>
      <c r="AF17" s="321"/>
      <c r="AG17" s="321"/>
      <c r="AH17" s="321"/>
      <c r="AI17" s="319">
        <f t="shared" si="0"/>
        <v>0</v>
      </c>
      <c r="AJ17" s="319"/>
      <c r="AK17" s="319"/>
      <c r="AL17" s="319"/>
      <c r="AO17" s="70"/>
      <c r="AP17" s="72"/>
      <c r="AQ17" s="70"/>
      <c r="AS17" s="250" t="s">
        <v>200</v>
      </c>
      <c r="AT17" s="250"/>
      <c r="AU17" s="250"/>
      <c r="AV17" s="250"/>
      <c r="AW17" s="250"/>
      <c r="AX17" s="250"/>
      <c r="AY17" s="250"/>
      <c r="AZ17" s="250"/>
      <c r="BA17" s="250"/>
    </row>
    <row r="18" spans="2:53" s="69" customFormat="1" x14ac:dyDescent="0.25">
      <c r="B18" s="320"/>
      <c r="C18" s="320"/>
      <c r="D18" s="320"/>
      <c r="E18" s="320"/>
      <c r="F18" s="320"/>
      <c r="G18" s="320"/>
      <c r="H18" s="125"/>
      <c r="I18" s="126"/>
      <c r="J18" s="126"/>
      <c r="K18" s="126"/>
      <c r="L18" s="126"/>
      <c r="M18" s="126"/>
      <c r="N18" s="126"/>
      <c r="O18" s="126"/>
      <c r="P18" s="126"/>
      <c r="Q18" s="126"/>
      <c r="R18" s="126"/>
      <c r="S18" s="126"/>
      <c r="T18" s="126"/>
      <c r="U18" s="126"/>
      <c r="V18" s="126"/>
      <c r="W18" s="126"/>
      <c r="X18" s="126"/>
      <c r="Y18" s="126"/>
      <c r="Z18" s="126"/>
      <c r="AA18" s="321"/>
      <c r="AB18" s="321"/>
      <c r="AC18" s="321"/>
      <c r="AD18" s="321"/>
      <c r="AE18" s="321"/>
      <c r="AF18" s="321"/>
      <c r="AG18" s="321"/>
      <c r="AH18" s="321"/>
      <c r="AI18" s="319">
        <f t="shared" si="0"/>
        <v>0</v>
      </c>
      <c r="AJ18" s="319"/>
      <c r="AK18" s="319"/>
      <c r="AL18" s="319"/>
      <c r="AO18" s="70"/>
      <c r="AP18" s="72"/>
      <c r="AQ18" s="70"/>
      <c r="AS18" s="250"/>
      <c r="AT18" s="250"/>
      <c r="AU18" s="250"/>
      <c r="AV18" s="250"/>
      <c r="AW18" s="250"/>
      <c r="AX18" s="250"/>
      <c r="AY18" s="250"/>
      <c r="AZ18" s="250"/>
      <c r="BA18" s="250"/>
    </row>
    <row r="19" spans="2:53" s="69" customFormat="1" x14ac:dyDescent="0.25">
      <c r="B19" s="320"/>
      <c r="C19" s="320"/>
      <c r="D19" s="320"/>
      <c r="E19" s="320"/>
      <c r="F19" s="320"/>
      <c r="G19" s="320"/>
      <c r="H19" s="125"/>
      <c r="I19" s="126"/>
      <c r="J19" s="126"/>
      <c r="K19" s="126"/>
      <c r="L19" s="126"/>
      <c r="M19" s="126"/>
      <c r="N19" s="126"/>
      <c r="O19" s="126"/>
      <c r="P19" s="126"/>
      <c r="Q19" s="126"/>
      <c r="R19" s="126"/>
      <c r="S19" s="126"/>
      <c r="T19" s="126"/>
      <c r="U19" s="126"/>
      <c r="V19" s="126"/>
      <c r="W19" s="126"/>
      <c r="X19" s="126"/>
      <c r="Y19" s="126"/>
      <c r="Z19" s="126"/>
      <c r="AA19" s="321"/>
      <c r="AB19" s="321"/>
      <c r="AC19" s="321"/>
      <c r="AD19" s="321"/>
      <c r="AE19" s="321"/>
      <c r="AF19" s="321"/>
      <c r="AG19" s="321"/>
      <c r="AH19" s="321"/>
      <c r="AI19" s="319">
        <f t="shared" si="0"/>
        <v>0</v>
      </c>
      <c r="AJ19" s="319"/>
      <c r="AK19" s="319"/>
      <c r="AL19" s="319"/>
      <c r="AO19" s="70"/>
      <c r="AP19" s="72"/>
      <c r="AQ19" s="70"/>
      <c r="AS19" s="250"/>
      <c r="AT19" s="250"/>
      <c r="AU19" s="250"/>
      <c r="AV19" s="250"/>
      <c r="AW19" s="250"/>
      <c r="AX19" s="250"/>
      <c r="AY19" s="250"/>
      <c r="AZ19" s="250"/>
      <c r="BA19" s="250"/>
    </row>
    <row r="20" spans="2:53" s="69" customFormat="1" x14ac:dyDescent="0.25">
      <c r="B20" s="320"/>
      <c r="C20" s="320"/>
      <c r="D20" s="320"/>
      <c r="E20" s="320"/>
      <c r="F20" s="320"/>
      <c r="G20" s="320"/>
      <c r="H20" s="125"/>
      <c r="I20" s="126"/>
      <c r="J20" s="126"/>
      <c r="K20" s="126"/>
      <c r="L20" s="126"/>
      <c r="M20" s="126"/>
      <c r="N20" s="126"/>
      <c r="O20" s="126"/>
      <c r="P20" s="126"/>
      <c r="Q20" s="126"/>
      <c r="R20" s="126"/>
      <c r="S20" s="126"/>
      <c r="T20" s="126"/>
      <c r="U20" s="126"/>
      <c r="V20" s="126"/>
      <c r="W20" s="126"/>
      <c r="X20" s="126"/>
      <c r="Y20" s="126"/>
      <c r="Z20" s="126"/>
      <c r="AA20" s="321"/>
      <c r="AB20" s="321"/>
      <c r="AC20" s="321"/>
      <c r="AD20" s="321"/>
      <c r="AE20" s="321"/>
      <c r="AF20" s="321"/>
      <c r="AG20" s="321"/>
      <c r="AH20" s="321"/>
      <c r="AI20" s="319">
        <f t="shared" si="0"/>
        <v>0</v>
      </c>
      <c r="AJ20" s="319"/>
      <c r="AK20" s="319"/>
      <c r="AL20" s="319"/>
      <c r="AO20" s="70"/>
      <c r="AP20" s="72"/>
      <c r="AQ20" s="70"/>
      <c r="AS20" s="250"/>
      <c r="AT20" s="250"/>
      <c r="AU20" s="250"/>
      <c r="AV20" s="250"/>
      <c r="AW20" s="250"/>
      <c r="AX20" s="250"/>
      <c r="AY20" s="250"/>
      <c r="AZ20" s="250"/>
      <c r="BA20" s="250"/>
    </row>
    <row r="21" spans="2:53" s="69" customFormat="1" x14ac:dyDescent="0.25">
      <c r="B21" s="320"/>
      <c r="C21" s="320"/>
      <c r="D21" s="320"/>
      <c r="E21" s="320"/>
      <c r="F21" s="320"/>
      <c r="G21" s="320"/>
      <c r="H21" s="125"/>
      <c r="I21" s="126"/>
      <c r="J21" s="126"/>
      <c r="K21" s="126"/>
      <c r="L21" s="126"/>
      <c r="M21" s="126"/>
      <c r="N21" s="126"/>
      <c r="O21" s="126"/>
      <c r="P21" s="126"/>
      <c r="Q21" s="126"/>
      <c r="R21" s="126"/>
      <c r="S21" s="126"/>
      <c r="T21" s="126"/>
      <c r="U21" s="126"/>
      <c r="V21" s="126"/>
      <c r="W21" s="126"/>
      <c r="X21" s="126"/>
      <c r="Y21" s="126"/>
      <c r="Z21" s="126"/>
      <c r="AA21" s="321"/>
      <c r="AB21" s="321"/>
      <c r="AC21" s="321"/>
      <c r="AD21" s="321"/>
      <c r="AE21" s="321"/>
      <c r="AF21" s="321"/>
      <c r="AG21" s="321"/>
      <c r="AH21" s="321"/>
      <c r="AI21" s="319">
        <f t="shared" si="0"/>
        <v>0</v>
      </c>
      <c r="AJ21" s="319"/>
      <c r="AK21" s="319"/>
      <c r="AL21" s="319"/>
      <c r="AO21" s="70"/>
      <c r="AP21" s="72"/>
      <c r="AQ21" s="70"/>
    </row>
    <row r="22" spans="2:53" s="69" customFormat="1" x14ac:dyDescent="0.25">
      <c r="B22" s="320"/>
      <c r="C22" s="320"/>
      <c r="D22" s="320"/>
      <c r="E22" s="320"/>
      <c r="F22" s="320"/>
      <c r="G22" s="320"/>
      <c r="H22" s="125"/>
      <c r="I22" s="126"/>
      <c r="J22" s="126"/>
      <c r="K22" s="126"/>
      <c r="L22" s="126"/>
      <c r="M22" s="126"/>
      <c r="N22" s="126"/>
      <c r="O22" s="126"/>
      <c r="P22" s="126"/>
      <c r="Q22" s="126"/>
      <c r="R22" s="126"/>
      <c r="S22" s="126"/>
      <c r="T22" s="126"/>
      <c r="U22" s="126"/>
      <c r="V22" s="126"/>
      <c r="W22" s="126"/>
      <c r="X22" s="126"/>
      <c r="Y22" s="126"/>
      <c r="Z22" s="126"/>
      <c r="AA22" s="321"/>
      <c r="AB22" s="321"/>
      <c r="AC22" s="321"/>
      <c r="AD22" s="321"/>
      <c r="AE22" s="321"/>
      <c r="AF22" s="321"/>
      <c r="AG22" s="321"/>
      <c r="AH22" s="321"/>
      <c r="AI22" s="319">
        <f t="shared" si="0"/>
        <v>0</v>
      </c>
      <c r="AJ22" s="319"/>
      <c r="AK22" s="319"/>
      <c r="AL22" s="319"/>
      <c r="AO22" s="70"/>
      <c r="AP22" s="72"/>
      <c r="AQ22" s="70"/>
    </row>
    <row r="23" spans="2:53" s="69" customFormat="1" x14ac:dyDescent="0.25">
      <c r="B23" s="320"/>
      <c r="C23" s="320"/>
      <c r="D23" s="320"/>
      <c r="E23" s="320"/>
      <c r="F23" s="320"/>
      <c r="G23" s="320"/>
      <c r="H23" s="125"/>
      <c r="I23" s="126"/>
      <c r="J23" s="126"/>
      <c r="K23" s="126"/>
      <c r="L23" s="126"/>
      <c r="M23" s="126"/>
      <c r="N23" s="126"/>
      <c r="O23" s="126"/>
      <c r="P23" s="126"/>
      <c r="Q23" s="126"/>
      <c r="R23" s="126"/>
      <c r="S23" s="126"/>
      <c r="T23" s="126"/>
      <c r="U23" s="126"/>
      <c r="V23" s="126"/>
      <c r="W23" s="126"/>
      <c r="X23" s="126"/>
      <c r="Y23" s="126"/>
      <c r="Z23" s="126"/>
      <c r="AA23" s="321"/>
      <c r="AB23" s="321"/>
      <c r="AC23" s="321"/>
      <c r="AD23" s="321"/>
      <c r="AE23" s="321"/>
      <c r="AF23" s="321"/>
      <c r="AG23" s="321"/>
      <c r="AH23" s="321"/>
      <c r="AI23" s="319">
        <f t="shared" si="0"/>
        <v>0</v>
      </c>
      <c r="AJ23" s="319"/>
      <c r="AK23" s="319"/>
      <c r="AL23" s="319"/>
      <c r="AO23" s="70"/>
      <c r="AP23" s="72"/>
      <c r="AQ23" s="70"/>
    </row>
    <row r="24" spans="2:53" s="69" customFormat="1" x14ac:dyDescent="0.25">
      <c r="B24" s="320"/>
      <c r="C24" s="320"/>
      <c r="D24" s="320"/>
      <c r="E24" s="320"/>
      <c r="F24" s="320"/>
      <c r="G24" s="320"/>
      <c r="H24" s="125"/>
      <c r="I24" s="126"/>
      <c r="J24" s="126"/>
      <c r="K24" s="126"/>
      <c r="L24" s="126"/>
      <c r="M24" s="126"/>
      <c r="N24" s="126"/>
      <c r="O24" s="126"/>
      <c r="P24" s="126"/>
      <c r="Q24" s="126"/>
      <c r="R24" s="126"/>
      <c r="S24" s="126"/>
      <c r="T24" s="126"/>
      <c r="U24" s="126"/>
      <c r="V24" s="126"/>
      <c r="W24" s="126"/>
      <c r="X24" s="126"/>
      <c r="Y24" s="126"/>
      <c r="Z24" s="126"/>
      <c r="AA24" s="321"/>
      <c r="AB24" s="321"/>
      <c r="AC24" s="321"/>
      <c r="AD24" s="321"/>
      <c r="AE24" s="321"/>
      <c r="AF24" s="321"/>
      <c r="AG24" s="321"/>
      <c r="AH24" s="321"/>
      <c r="AI24" s="319">
        <f t="shared" si="0"/>
        <v>0</v>
      </c>
      <c r="AJ24" s="319"/>
      <c r="AK24" s="319"/>
      <c r="AL24" s="319"/>
      <c r="AO24" s="70"/>
      <c r="AP24" s="72"/>
      <c r="AQ24" s="70"/>
    </row>
    <row r="25" spans="2:53" s="69" customFormat="1" x14ac:dyDescent="0.25">
      <c r="B25" s="320"/>
      <c r="C25" s="320"/>
      <c r="D25" s="320"/>
      <c r="E25" s="320"/>
      <c r="F25" s="320"/>
      <c r="G25" s="320"/>
      <c r="H25" s="125"/>
      <c r="I25" s="126"/>
      <c r="J25" s="126"/>
      <c r="K25" s="126"/>
      <c r="L25" s="126"/>
      <c r="M25" s="126"/>
      <c r="N25" s="126"/>
      <c r="O25" s="126"/>
      <c r="P25" s="126"/>
      <c r="Q25" s="126"/>
      <c r="R25" s="126"/>
      <c r="S25" s="126"/>
      <c r="T25" s="126"/>
      <c r="U25" s="126"/>
      <c r="V25" s="126"/>
      <c r="W25" s="126"/>
      <c r="X25" s="126"/>
      <c r="Y25" s="126"/>
      <c r="Z25" s="126"/>
      <c r="AA25" s="321"/>
      <c r="AB25" s="321"/>
      <c r="AC25" s="321"/>
      <c r="AD25" s="321"/>
      <c r="AE25" s="321"/>
      <c r="AF25" s="321"/>
      <c r="AG25" s="321"/>
      <c r="AH25" s="321"/>
      <c r="AI25" s="319">
        <f t="shared" si="0"/>
        <v>0</v>
      </c>
      <c r="AJ25" s="319"/>
      <c r="AK25" s="319"/>
      <c r="AL25" s="319"/>
      <c r="AO25" s="70"/>
      <c r="AP25" s="72"/>
      <c r="AQ25" s="70"/>
    </row>
    <row r="26" spans="2:53" s="69" customFormat="1" x14ac:dyDescent="0.25">
      <c r="B26" s="320"/>
      <c r="C26" s="320"/>
      <c r="D26" s="320"/>
      <c r="E26" s="320"/>
      <c r="F26" s="320"/>
      <c r="G26" s="320"/>
      <c r="H26" s="125"/>
      <c r="I26" s="126"/>
      <c r="J26" s="126"/>
      <c r="K26" s="126"/>
      <c r="L26" s="126"/>
      <c r="M26" s="126"/>
      <c r="N26" s="126"/>
      <c r="O26" s="126"/>
      <c r="P26" s="126"/>
      <c r="Q26" s="126"/>
      <c r="R26" s="126"/>
      <c r="S26" s="126"/>
      <c r="T26" s="126"/>
      <c r="U26" s="126"/>
      <c r="V26" s="126"/>
      <c r="W26" s="126"/>
      <c r="X26" s="126"/>
      <c r="Y26" s="126"/>
      <c r="Z26" s="126"/>
      <c r="AA26" s="321"/>
      <c r="AB26" s="321"/>
      <c r="AC26" s="321"/>
      <c r="AD26" s="321"/>
      <c r="AE26" s="321"/>
      <c r="AF26" s="321"/>
      <c r="AG26" s="321"/>
      <c r="AH26" s="321"/>
      <c r="AI26" s="319">
        <f t="shared" si="0"/>
        <v>0</v>
      </c>
      <c r="AJ26" s="319"/>
      <c r="AK26" s="319"/>
      <c r="AL26" s="319"/>
      <c r="AO26" s="70"/>
      <c r="AP26" s="72"/>
      <c r="AQ26" s="70"/>
    </row>
    <row r="27" spans="2:53" s="69" customFormat="1" x14ac:dyDescent="0.25">
      <c r="B27" s="320"/>
      <c r="C27" s="320"/>
      <c r="D27" s="320"/>
      <c r="E27" s="320"/>
      <c r="F27" s="320"/>
      <c r="G27" s="320"/>
      <c r="H27" s="125"/>
      <c r="I27" s="126"/>
      <c r="J27" s="126"/>
      <c r="K27" s="126"/>
      <c r="L27" s="126"/>
      <c r="M27" s="126"/>
      <c r="N27" s="126"/>
      <c r="O27" s="126"/>
      <c r="P27" s="126"/>
      <c r="Q27" s="126"/>
      <c r="R27" s="126"/>
      <c r="S27" s="126"/>
      <c r="T27" s="126"/>
      <c r="U27" s="126"/>
      <c r="V27" s="126"/>
      <c r="W27" s="126"/>
      <c r="X27" s="126"/>
      <c r="Y27" s="126"/>
      <c r="Z27" s="126"/>
      <c r="AA27" s="321"/>
      <c r="AB27" s="321"/>
      <c r="AC27" s="321"/>
      <c r="AD27" s="321"/>
      <c r="AE27" s="321"/>
      <c r="AF27" s="321"/>
      <c r="AG27" s="321"/>
      <c r="AH27" s="321"/>
      <c r="AI27" s="319">
        <f t="shared" si="0"/>
        <v>0</v>
      </c>
      <c r="AJ27" s="319"/>
      <c r="AK27" s="319"/>
      <c r="AL27" s="319"/>
      <c r="AO27" s="70"/>
      <c r="AP27" s="72"/>
      <c r="AQ27" s="70"/>
    </row>
    <row r="28" spans="2:53" s="69" customFormat="1" x14ac:dyDescent="0.25">
      <c r="B28" s="320"/>
      <c r="C28" s="320"/>
      <c r="D28" s="320"/>
      <c r="E28" s="320"/>
      <c r="F28" s="320"/>
      <c r="G28" s="320"/>
      <c r="H28" s="125"/>
      <c r="I28" s="126"/>
      <c r="J28" s="126"/>
      <c r="K28" s="126"/>
      <c r="L28" s="126"/>
      <c r="M28" s="126"/>
      <c r="N28" s="126"/>
      <c r="O28" s="126"/>
      <c r="P28" s="126"/>
      <c r="Q28" s="126"/>
      <c r="R28" s="126"/>
      <c r="S28" s="126"/>
      <c r="T28" s="126"/>
      <c r="U28" s="126"/>
      <c r="V28" s="126"/>
      <c r="W28" s="126"/>
      <c r="X28" s="126"/>
      <c r="Y28" s="126"/>
      <c r="Z28" s="126"/>
      <c r="AA28" s="321"/>
      <c r="AB28" s="321"/>
      <c r="AC28" s="321"/>
      <c r="AD28" s="321"/>
      <c r="AE28" s="321"/>
      <c r="AF28" s="321"/>
      <c r="AG28" s="321"/>
      <c r="AH28" s="321"/>
      <c r="AI28" s="319">
        <f t="shared" si="0"/>
        <v>0</v>
      </c>
      <c r="AJ28" s="319"/>
      <c r="AK28" s="319"/>
      <c r="AL28" s="319"/>
      <c r="AO28" s="70"/>
      <c r="AP28" s="72"/>
      <c r="AQ28" s="70"/>
    </row>
    <row r="29" spans="2:53" s="69" customFormat="1" x14ac:dyDescent="0.25">
      <c r="B29" s="320"/>
      <c r="C29" s="320"/>
      <c r="D29" s="320"/>
      <c r="E29" s="320"/>
      <c r="F29" s="320"/>
      <c r="G29" s="320"/>
      <c r="H29" s="125"/>
      <c r="I29" s="126"/>
      <c r="J29" s="126"/>
      <c r="K29" s="126"/>
      <c r="L29" s="126"/>
      <c r="M29" s="126"/>
      <c r="N29" s="126"/>
      <c r="O29" s="126"/>
      <c r="P29" s="126"/>
      <c r="Q29" s="126"/>
      <c r="R29" s="126"/>
      <c r="S29" s="126"/>
      <c r="T29" s="126"/>
      <c r="U29" s="126"/>
      <c r="V29" s="126"/>
      <c r="W29" s="126"/>
      <c r="X29" s="126"/>
      <c r="Y29" s="126"/>
      <c r="Z29" s="126"/>
      <c r="AA29" s="321"/>
      <c r="AB29" s="321"/>
      <c r="AC29" s="321"/>
      <c r="AD29" s="321"/>
      <c r="AE29" s="321"/>
      <c r="AF29" s="321"/>
      <c r="AG29" s="321"/>
      <c r="AH29" s="321"/>
      <c r="AI29" s="319">
        <f t="shared" si="0"/>
        <v>0</v>
      </c>
      <c r="AJ29" s="319"/>
      <c r="AK29" s="319"/>
      <c r="AL29" s="319"/>
      <c r="AO29" s="70"/>
      <c r="AP29" s="72"/>
      <c r="AQ29" s="70"/>
    </row>
    <row r="30" spans="2:53" s="69" customFormat="1" x14ac:dyDescent="0.25">
      <c r="B30" s="320"/>
      <c r="C30" s="320"/>
      <c r="D30" s="320"/>
      <c r="E30" s="320"/>
      <c r="F30" s="320"/>
      <c r="G30" s="320"/>
      <c r="H30" s="125"/>
      <c r="I30" s="126"/>
      <c r="J30" s="126"/>
      <c r="K30" s="126"/>
      <c r="L30" s="126"/>
      <c r="M30" s="126"/>
      <c r="N30" s="126"/>
      <c r="O30" s="126"/>
      <c r="P30" s="126"/>
      <c r="Q30" s="126"/>
      <c r="R30" s="126"/>
      <c r="S30" s="126"/>
      <c r="T30" s="126"/>
      <c r="U30" s="126"/>
      <c r="V30" s="126"/>
      <c r="W30" s="126"/>
      <c r="X30" s="126"/>
      <c r="Y30" s="126"/>
      <c r="Z30" s="126"/>
      <c r="AA30" s="321"/>
      <c r="AB30" s="321"/>
      <c r="AC30" s="321"/>
      <c r="AD30" s="321"/>
      <c r="AE30" s="321"/>
      <c r="AF30" s="321"/>
      <c r="AG30" s="321"/>
      <c r="AH30" s="321"/>
      <c r="AI30" s="319">
        <f t="shared" si="0"/>
        <v>0</v>
      </c>
      <c r="AJ30" s="319"/>
      <c r="AK30" s="319"/>
      <c r="AL30" s="319"/>
      <c r="AO30" s="70"/>
      <c r="AP30" s="72"/>
      <c r="AQ30" s="70"/>
    </row>
    <row r="31" spans="2:53" ht="19.5" customHeight="1" x14ac:dyDescent="0.25">
      <c r="B31" s="316"/>
      <c r="C31" s="312"/>
      <c r="D31" s="312"/>
      <c r="E31" s="312"/>
      <c r="F31" s="312"/>
      <c r="G31" s="312"/>
      <c r="H31" s="317"/>
      <c r="I31" s="313"/>
      <c r="J31" s="313"/>
      <c r="K31" s="313"/>
      <c r="L31" s="313"/>
      <c r="M31" s="314" t="s">
        <v>57</v>
      </c>
      <c r="N31" s="314"/>
      <c r="O31" s="314"/>
      <c r="P31" s="314"/>
      <c r="Q31" s="314"/>
      <c r="R31" s="314"/>
      <c r="S31" s="314"/>
      <c r="T31" s="314"/>
      <c r="U31" s="314"/>
      <c r="V31" s="314"/>
      <c r="W31" s="314"/>
      <c r="X31" s="314"/>
      <c r="Y31" s="314"/>
      <c r="Z31" s="314"/>
      <c r="AA31" s="315">
        <f>SUM(AA12:AD30)</f>
        <v>0</v>
      </c>
      <c r="AB31" s="315"/>
      <c r="AC31" s="315"/>
      <c r="AD31" s="315"/>
      <c r="AE31" s="315">
        <f>SUM(AE12:AH30)</f>
        <v>0</v>
      </c>
      <c r="AF31" s="315"/>
      <c r="AG31" s="315"/>
      <c r="AH31" s="315"/>
      <c r="AI31" s="315">
        <f>SUM(AI12:AL30)</f>
        <v>0</v>
      </c>
      <c r="AJ31" s="315"/>
      <c r="AK31" s="315"/>
      <c r="AL31" s="315"/>
      <c r="AO31" s="71"/>
      <c r="AP31" s="73"/>
      <c r="AQ31" s="70"/>
    </row>
    <row r="32" spans="2:53" ht="19.5" customHeight="1" x14ac:dyDescent="0.25">
      <c r="B32" s="312"/>
      <c r="C32" s="312"/>
      <c r="D32" s="312"/>
      <c r="E32" s="312"/>
      <c r="F32" s="312"/>
      <c r="G32" s="312"/>
      <c r="H32" s="313"/>
      <c r="I32" s="313"/>
      <c r="J32" s="313"/>
      <c r="K32" s="313"/>
      <c r="L32" s="313"/>
      <c r="M32" s="314" t="s">
        <v>58</v>
      </c>
      <c r="N32" s="314"/>
      <c r="O32" s="314"/>
      <c r="P32" s="314"/>
      <c r="Q32" s="314"/>
      <c r="R32" s="314"/>
      <c r="S32" s="314"/>
      <c r="T32" s="314"/>
      <c r="U32" s="314"/>
      <c r="V32" s="314"/>
      <c r="W32" s="314"/>
      <c r="X32" s="314"/>
      <c r="Y32" s="314"/>
      <c r="Z32" s="314"/>
      <c r="AA32" s="315">
        <f>AA31</f>
        <v>0</v>
      </c>
      <c r="AB32" s="315"/>
      <c r="AC32" s="315"/>
      <c r="AD32" s="315"/>
      <c r="AE32" s="5"/>
      <c r="AF32" s="5"/>
      <c r="AG32" s="5"/>
      <c r="AH32" s="5"/>
      <c r="AI32" s="5"/>
      <c r="AJ32" s="5"/>
      <c r="AK32" s="5"/>
      <c r="AL32" s="5"/>
    </row>
    <row r="33" spans="2:38" ht="19.5" customHeight="1" x14ac:dyDescent="0.25">
      <c r="B33" s="312"/>
      <c r="C33" s="312"/>
      <c r="D33" s="312"/>
      <c r="E33" s="312"/>
      <c r="F33" s="312"/>
      <c r="G33" s="312"/>
      <c r="H33" s="313"/>
      <c r="I33" s="313"/>
      <c r="J33" s="313"/>
      <c r="K33" s="313"/>
      <c r="L33" s="313"/>
      <c r="M33" s="314" t="s">
        <v>59</v>
      </c>
      <c r="N33" s="314"/>
      <c r="O33" s="314"/>
      <c r="P33" s="314"/>
      <c r="Q33" s="314"/>
      <c r="R33" s="314"/>
      <c r="S33" s="314"/>
      <c r="T33" s="314"/>
      <c r="U33" s="314"/>
      <c r="V33" s="314"/>
      <c r="W33" s="314"/>
      <c r="X33" s="314"/>
      <c r="Y33" s="314"/>
      <c r="Z33" s="314"/>
      <c r="AA33" s="318">
        <f>AE31</f>
        <v>0</v>
      </c>
      <c r="AB33" s="318"/>
      <c r="AC33" s="318"/>
      <c r="AD33" s="318"/>
      <c r="AE33" s="5"/>
      <c r="AF33" s="5"/>
      <c r="AG33" s="5"/>
      <c r="AH33" s="5"/>
      <c r="AI33" s="5"/>
      <c r="AJ33" s="5"/>
      <c r="AK33" s="5"/>
      <c r="AL33" s="5"/>
    </row>
    <row r="34" spans="2:38" ht="19.5" customHeight="1" x14ac:dyDescent="0.25">
      <c r="B34" s="312"/>
      <c r="C34" s="312"/>
      <c r="D34" s="312"/>
      <c r="E34" s="312"/>
      <c r="F34" s="312"/>
      <c r="G34" s="312"/>
      <c r="H34" s="313"/>
      <c r="I34" s="313"/>
      <c r="J34" s="313"/>
      <c r="K34" s="313"/>
      <c r="L34" s="313"/>
      <c r="M34" s="314" t="s">
        <v>60</v>
      </c>
      <c r="N34" s="314"/>
      <c r="O34" s="314"/>
      <c r="P34" s="314"/>
      <c r="Q34" s="314"/>
      <c r="R34" s="314"/>
      <c r="S34" s="314"/>
      <c r="T34" s="314"/>
      <c r="U34" s="314"/>
      <c r="V34" s="314"/>
      <c r="W34" s="314"/>
      <c r="X34" s="314"/>
      <c r="Y34" s="314"/>
      <c r="Z34" s="314"/>
      <c r="AA34" s="315">
        <f>AA32+AA33</f>
        <v>0</v>
      </c>
      <c r="AB34" s="315"/>
      <c r="AC34" s="315"/>
      <c r="AD34" s="315"/>
      <c r="AE34" s="5"/>
      <c r="AF34" s="5"/>
      <c r="AG34" s="5"/>
      <c r="AH34" s="5"/>
      <c r="AI34" s="5"/>
      <c r="AJ34" s="5"/>
      <c r="AK34" s="5"/>
      <c r="AL34" s="5"/>
    </row>
    <row r="35" spans="2:38" ht="28.5" customHeight="1" x14ac:dyDescent="0.25">
      <c r="B35" s="323" t="s">
        <v>210</v>
      </c>
      <c r="C35" s="324"/>
      <c r="D35" s="324"/>
      <c r="E35" s="324"/>
      <c r="F35" s="324"/>
      <c r="G35" s="324"/>
      <c r="H35" s="324"/>
      <c r="I35" s="324"/>
      <c r="J35" s="324"/>
      <c r="K35" s="324"/>
      <c r="L35" s="325"/>
      <c r="M35" s="326">
        <v>0</v>
      </c>
      <c r="N35" s="326"/>
      <c r="O35" s="326"/>
      <c r="P35" s="326"/>
      <c r="Q35" s="326"/>
      <c r="R35" s="326"/>
      <c r="S35" s="326"/>
      <c r="T35" s="326"/>
      <c r="U35" s="326"/>
      <c r="V35" s="326"/>
      <c r="W35" s="327"/>
      <c r="X35" s="327"/>
      <c r="Y35" s="327"/>
      <c r="Z35" s="327"/>
      <c r="AA35" s="5"/>
      <c r="AB35" s="5"/>
      <c r="AC35" s="5"/>
      <c r="AD35" s="5"/>
      <c r="AE35" s="5"/>
      <c r="AF35" s="5"/>
      <c r="AG35" s="5"/>
      <c r="AH35" s="5"/>
      <c r="AI35" s="5"/>
      <c r="AJ35" s="5"/>
      <c r="AK35" s="5"/>
      <c r="AL35" s="5"/>
    </row>
    <row r="36" spans="2:38" ht="16.5" customHeight="1" x14ac:dyDescent="0.25">
      <c r="B36" s="328" t="s">
        <v>61</v>
      </c>
      <c r="C36" s="328"/>
      <c r="D36" s="328"/>
      <c r="E36" s="328"/>
      <c r="F36" s="328"/>
      <c r="G36" s="328"/>
      <c r="H36" s="328"/>
      <c r="I36" s="328"/>
      <c r="J36" s="328"/>
      <c r="K36" s="328"/>
      <c r="L36" s="328"/>
      <c r="M36" s="329">
        <f>+AA34</f>
        <v>0</v>
      </c>
      <c r="N36" s="329"/>
      <c r="O36" s="329"/>
      <c r="P36" s="329"/>
      <c r="Q36" s="329"/>
      <c r="R36" s="329"/>
      <c r="S36" s="329"/>
      <c r="T36" s="329"/>
      <c r="U36" s="329"/>
      <c r="V36" s="329"/>
      <c r="W36" s="5"/>
      <c r="X36" s="5"/>
      <c r="Y36" s="5"/>
      <c r="Z36" s="5"/>
      <c r="AA36" s="5"/>
      <c r="AB36" s="5"/>
      <c r="AC36" s="5"/>
      <c r="AD36" s="5"/>
      <c r="AE36" s="5"/>
      <c r="AF36" s="5"/>
      <c r="AG36" s="5"/>
      <c r="AH36" s="5"/>
      <c r="AI36" s="5"/>
      <c r="AJ36" s="5"/>
      <c r="AK36" s="5"/>
      <c r="AL36" s="5"/>
    </row>
    <row r="37" spans="2:38" ht="18.75" customHeight="1" x14ac:dyDescent="0.25">
      <c r="B37" s="330" t="s">
        <v>211</v>
      </c>
      <c r="C37" s="330"/>
      <c r="D37" s="330"/>
      <c r="E37" s="330"/>
      <c r="F37" s="330"/>
      <c r="G37" s="330"/>
      <c r="H37" s="330"/>
      <c r="I37" s="330"/>
      <c r="J37" s="330"/>
      <c r="K37" s="330"/>
      <c r="L37" s="330"/>
      <c r="M37" s="331">
        <f>M35-M36</f>
        <v>0</v>
      </c>
      <c r="N37" s="331"/>
      <c r="O37" s="331"/>
      <c r="P37" s="331"/>
      <c r="Q37" s="331"/>
      <c r="R37" s="331"/>
      <c r="S37" s="331"/>
      <c r="T37" s="331"/>
      <c r="U37" s="331"/>
      <c r="V37" s="331"/>
      <c r="W37" s="332"/>
      <c r="X37" s="333"/>
      <c r="Y37" s="333"/>
      <c r="Z37" s="333"/>
      <c r="AA37" s="5"/>
      <c r="AB37" s="5"/>
      <c r="AC37" s="5"/>
      <c r="AD37" s="5"/>
      <c r="AE37" s="5"/>
      <c r="AF37" s="5"/>
      <c r="AG37" s="5"/>
      <c r="AH37" s="5"/>
      <c r="AI37" s="5"/>
      <c r="AJ37" s="5"/>
      <c r="AK37" s="5"/>
      <c r="AL37" s="5"/>
    </row>
    <row r="38" spans="2:38" ht="16.5" customHeight="1" x14ac:dyDescent="0.25">
      <c r="B38" s="11" t="s">
        <v>76</v>
      </c>
    </row>
    <row r="39" spans="2:38" ht="28.5" customHeight="1" x14ac:dyDescent="0.25">
      <c r="B39" s="334" t="s">
        <v>101</v>
      </c>
      <c r="C39" s="334"/>
      <c r="D39" s="334"/>
      <c r="E39" s="334"/>
      <c r="F39" s="334"/>
      <c r="G39" s="334"/>
      <c r="H39" s="334"/>
      <c r="I39" s="334"/>
      <c r="J39" s="334"/>
      <c r="K39" s="334"/>
      <c r="L39" s="334"/>
      <c r="M39" s="334"/>
      <c r="N39" s="334"/>
      <c r="O39" s="334"/>
      <c r="P39" s="334"/>
      <c r="Q39" s="334"/>
      <c r="R39" s="334"/>
      <c r="S39" s="334"/>
      <c r="T39" s="334"/>
      <c r="U39" s="334"/>
      <c r="V39" s="334"/>
      <c r="W39" s="311">
        <f>+'03_INFORME'!Q27</f>
        <v>0</v>
      </c>
      <c r="X39" s="311"/>
      <c r="Y39" s="311"/>
      <c r="Z39" s="311"/>
      <c r="AA39" s="311"/>
      <c r="AB39" s="311"/>
      <c r="AC39" s="311"/>
      <c r="AD39" s="311"/>
      <c r="AE39" s="74"/>
      <c r="AF39" s="74"/>
      <c r="AG39" s="74"/>
      <c r="AH39" s="74"/>
      <c r="AI39" s="74"/>
      <c r="AJ39" s="74"/>
      <c r="AK39" s="74"/>
      <c r="AL39" s="74"/>
    </row>
    <row r="40" spans="2:38" ht="60.75" customHeight="1" x14ac:dyDescent="0.25">
      <c r="K40" s="5"/>
      <c r="L40" s="5"/>
      <c r="M40" s="5"/>
      <c r="N40" s="6"/>
      <c r="O40" s="6"/>
      <c r="P40" s="6"/>
      <c r="Q40" s="6"/>
      <c r="R40" s="6"/>
      <c r="S40" s="6"/>
      <c r="T40" s="6"/>
      <c r="U40" s="6"/>
      <c r="V40" s="6"/>
      <c r="W40" s="6"/>
      <c r="X40" s="6"/>
      <c r="Y40" s="6"/>
      <c r="Z40" s="6"/>
      <c r="AA40" s="6"/>
      <c r="AB40" s="6"/>
      <c r="AC40" s="6"/>
      <c r="AD40" s="6"/>
    </row>
    <row r="41" spans="2:38" x14ac:dyDescent="0.25">
      <c r="B41" s="322" t="str">
        <f>+'FORMATO DE SOLICITUD'!K6</f>
        <v xml:space="preserve"> </v>
      </c>
      <c r="C41" s="322"/>
      <c r="D41" s="322"/>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row>
  </sheetData>
  <mergeCells count="172">
    <mergeCell ref="AS17:BA20"/>
    <mergeCell ref="AI20:AL20"/>
    <mergeCell ref="B20:G20"/>
    <mergeCell ref="H20:L20"/>
    <mergeCell ref="M20:Z20"/>
    <mergeCell ref="AA20:AD20"/>
    <mergeCell ref="AE20:AH20"/>
    <mergeCell ref="AE19:AH19"/>
    <mergeCell ref="B15:G15"/>
    <mergeCell ref="H15:L15"/>
    <mergeCell ref="AE15:AH15"/>
    <mergeCell ref="M15:Z15"/>
    <mergeCell ref="AA15:AD15"/>
    <mergeCell ref="B17:G17"/>
    <mergeCell ref="H17:L17"/>
    <mergeCell ref="M17:Z17"/>
    <mergeCell ref="AA17:AD17"/>
    <mergeCell ref="AE17:AH17"/>
    <mergeCell ref="AI17:AL17"/>
    <mergeCell ref="B18:G18"/>
    <mergeCell ref="H18:L18"/>
    <mergeCell ref="M18:Z18"/>
    <mergeCell ref="AA18:AD18"/>
    <mergeCell ref="AE18:AH18"/>
    <mergeCell ref="AE30:AH30"/>
    <mergeCell ref="AE27:AH27"/>
    <mergeCell ref="AI27:AL27"/>
    <mergeCell ref="AI15:AL15"/>
    <mergeCell ref="B16:G16"/>
    <mergeCell ref="H16:L16"/>
    <mergeCell ref="M16:Z16"/>
    <mergeCell ref="AA16:AD16"/>
    <mergeCell ref="AE16:AH16"/>
    <mergeCell ref="AI16:AL16"/>
    <mergeCell ref="AI19:AL19"/>
    <mergeCell ref="M21:Z21"/>
    <mergeCell ref="AA21:AD21"/>
    <mergeCell ref="AE21:AH21"/>
    <mergeCell ref="AI21:AL21"/>
    <mergeCell ref="AI18:AL18"/>
    <mergeCell ref="B19:G19"/>
    <mergeCell ref="H19:L19"/>
    <mergeCell ref="M19:Z19"/>
    <mergeCell ref="AA19:AD19"/>
    <mergeCell ref="B21:G21"/>
    <mergeCell ref="H21:L21"/>
    <mergeCell ref="H26:L26"/>
    <mergeCell ref="M26:Z26"/>
    <mergeCell ref="M29:Z29"/>
    <mergeCell ref="AA29:AD29"/>
    <mergeCell ref="AE29:AH29"/>
    <mergeCell ref="AI29:AL29"/>
    <mergeCell ref="B28:G28"/>
    <mergeCell ref="H28:L28"/>
    <mergeCell ref="M28:Z28"/>
    <mergeCell ref="AA28:AD28"/>
    <mergeCell ref="AE28:AH28"/>
    <mergeCell ref="AI28:AL28"/>
    <mergeCell ref="AI13:AL13"/>
    <mergeCell ref="B12:G12"/>
    <mergeCell ref="H12:L12"/>
    <mergeCell ref="M12:Z12"/>
    <mergeCell ref="AA12:AD12"/>
    <mergeCell ref="AE12:AH12"/>
    <mergeCell ref="AI10:AL11"/>
    <mergeCell ref="B14:G14"/>
    <mergeCell ref="AP10:AP11"/>
    <mergeCell ref="AI14:AL14"/>
    <mergeCell ref="AE14:AH14"/>
    <mergeCell ref="AE13:AH13"/>
    <mergeCell ref="H14:L14"/>
    <mergeCell ref="M14:Z14"/>
    <mergeCell ref="AA14:AD14"/>
    <mergeCell ref="B1:AL1"/>
    <mergeCell ref="B2:AL2"/>
    <mergeCell ref="B3:AL3"/>
    <mergeCell ref="B5:R5"/>
    <mergeCell ref="S5:Z5"/>
    <mergeCell ref="AA5:AH5"/>
    <mergeCell ref="AI5:AL5"/>
    <mergeCell ref="AE10:AH11"/>
    <mergeCell ref="B10:G11"/>
    <mergeCell ref="B6:R6"/>
    <mergeCell ref="S6:Z6"/>
    <mergeCell ref="AA6:AH6"/>
    <mergeCell ref="AI6:AL6"/>
    <mergeCell ref="B7:R7"/>
    <mergeCell ref="S7:Z7"/>
    <mergeCell ref="AA7:AL7"/>
    <mergeCell ref="B8:R8"/>
    <mergeCell ref="AA8:AL8"/>
    <mergeCell ref="S8:U8"/>
    <mergeCell ref="H10:L11"/>
    <mergeCell ref="M10:Z11"/>
    <mergeCell ref="AA10:AD11"/>
    <mergeCell ref="AE25:AH25"/>
    <mergeCell ref="AI22:AL22"/>
    <mergeCell ref="B23:G23"/>
    <mergeCell ref="H23:L23"/>
    <mergeCell ref="M23:Z23"/>
    <mergeCell ref="AA23:AD23"/>
    <mergeCell ref="AE23:AH23"/>
    <mergeCell ref="AI23:AL23"/>
    <mergeCell ref="B22:G22"/>
    <mergeCell ref="AA22:AD22"/>
    <mergeCell ref="AE22:AH22"/>
    <mergeCell ref="AI24:AL24"/>
    <mergeCell ref="AI25:AL25"/>
    <mergeCell ref="B25:G25"/>
    <mergeCell ref="B24:G24"/>
    <mergeCell ref="H24:L24"/>
    <mergeCell ref="M24:Z24"/>
    <mergeCell ref="AA24:AD24"/>
    <mergeCell ref="AE24:AH24"/>
    <mergeCell ref="M25:Z25"/>
    <mergeCell ref="B27:G27"/>
    <mergeCell ref="H27:L27"/>
    <mergeCell ref="M27:Z27"/>
    <mergeCell ref="AA27:AD27"/>
    <mergeCell ref="H25:L25"/>
    <mergeCell ref="H22:L22"/>
    <mergeCell ref="M22:Z22"/>
    <mergeCell ref="AA25:AD25"/>
    <mergeCell ref="AA26:AD26"/>
    <mergeCell ref="AI30:AL30"/>
    <mergeCell ref="B26:G26"/>
    <mergeCell ref="B41:AL41"/>
    <mergeCell ref="B35:L35"/>
    <mergeCell ref="M35:V35"/>
    <mergeCell ref="W35:Z35"/>
    <mergeCell ref="B36:L36"/>
    <mergeCell ref="M36:V36"/>
    <mergeCell ref="B37:L37"/>
    <mergeCell ref="M37:V37"/>
    <mergeCell ref="W37:Z37"/>
    <mergeCell ref="B39:V39"/>
    <mergeCell ref="B32:G32"/>
    <mergeCell ref="H32:L32"/>
    <mergeCell ref="M32:Z32"/>
    <mergeCell ref="AA32:AD32"/>
    <mergeCell ref="B30:G30"/>
    <mergeCell ref="H30:L30"/>
    <mergeCell ref="M30:Z30"/>
    <mergeCell ref="AA30:AD30"/>
    <mergeCell ref="AE26:AH26"/>
    <mergeCell ref="AI26:AL26"/>
    <mergeCell ref="B29:G29"/>
    <mergeCell ref="H29:L29"/>
    <mergeCell ref="AQ10:AQ11"/>
    <mergeCell ref="AO10:AO11"/>
    <mergeCell ref="W8:Z8"/>
    <mergeCell ref="W39:AD39"/>
    <mergeCell ref="AS16:BA16"/>
    <mergeCell ref="B34:G34"/>
    <mergeCell ref="H34:L34"/>
    <mergeCell ref="M34:Z34"/>
    <mergeCell ref="AA34:AD34"/>
    <mergeCell ref="AI31:AL31"/>
    <mergeCell ref="B31:G31"/>
    <mergeCell ref="H31:L31"/>
    <mergeCell ref="M31:Z31"/>
    <mergeCell ref="AA31:AD31"/>
    <mergeCell ref="AE31:AH31"/>
    <mergeCell ref="M33:Z33"/>
    <mergeCell ref="AA33:AD33"/>
    <mergeCell ref="AI12:AL12"/>
    <mergeCell ref="B13:G13"/>
    <mergeCell ref="H13:L13"/>
    <mergeCell ref="M13:Z13"/>
    <mergeCell ref="AA13:AD13"/>
    <mergeCell ref="B33:G33"/>
    <mergeCell ref="H33:L33"/>
  </mergeCells>
  <printOptions horizontalCentered="1"/>
  <pageMargins left="0.23622047244094491" right="0.23622047244094491" top="0" bottom="0" header="0" footer="0"/>
  <pageSetup scale="81"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REGISTRO!$W$2:$W$4</xm:f>
          </x14:formula1>
          <xm:sqref>AQ12:AQ31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topLeftCell="D6" zoomScale="90" zoomScaleNormal="90" workbookViewId="0">
      <selection activeCell="E28" sqref="E28"/>
    </sheetView>
  </sheetViews>
  <sheetFormatPr baseColWidth="10" defaultRowHeight="15" x14ac:dyDescent="0.25"/>
  <cols>
    <col min="4" max="4" width="14.7109375" bestFit="1" customWidth="1"/>
    <col min="5" max="5" width="20.85546875" customWidth="1"/>
    <col min="6" max="6" width="13.5703125" customWidth="1"/>
    <col min="7" max="7" width="14.85546875" customWidth="1"/>
    <col min="9" max="11" width="21.5703125" customWidth="1"/>
    <col min="12" max="12" width="15.5703125" bestFit="1" customWidth="1"/>
    <col min="13" max="13" width="19.42578125" bestFit="1" customWidth="1"/>
    <col min="14" max="14" width="15.5703125" bestFit="1" customWidth="1"/>
    <col min="17" max="17" width="22.28515625" customWidth="1"/>
    <col min="20" max="20" width="11.42578125" style="28"/>
  </cols>
  <sheetData>
    <row r="1" spans="1:23" s="23" customFormat="1" ht="45" x14ac:dyDescent="0.25">
      <c r="A1" s="21" t="s">
        <v>94</v>
      </c>
      <c r="B1" s="21" t="s">
        <v>95</v>
      </c>
      <c r="C1" s="21" t="s">
        <v>85</v>
      </c>
      <c r="D1" s="21" t="s">
        <v>86</v>
      </c>
      <c r="E1" s="21" t="s">
        <v>87</v>
      </c>
      <c r="F1" s="21" t="s">
        <v>72</v>
      </c>
      <c r="G1" s="21" t="s">
        <v>98</v>
      </c>
      <c r="H1" s="21" t="s">
        <v>66</v>
      </c>
      <c r="I1" s="21" t="s">
        <v>96</v>
      </c>
      <c r="J1" s="21" t="s">
        <v>100</v>
      </c>
      <c r="K1" s="21" t="s">
        <v>99</v>
      </c>
      <c r="L1" s="21" t="s">
        <v>82</v>
      </c>
      <c r="M1" s="21" t="s">
        <v>90</v>
      </c>
      <c r="N1" s="21" t="s">
        <v>97</v>
      </c>
      <c r="O1" s="21" t="s">
        <v>93</v>
      </c>
      <c r="P1" s="21" t="s">
        <v>89</v>
      </c>
      <c r="Q1" s="21" t="s">
        <v>88</v>
      </c>
      <c r="R1" s="21" t="s">
        <v>91</v>
      </c>
      <c r="S1" s="21" t="s">
        <v>177</v>
      </c>
      <c r="T1" s="21" t="s">
        <v>178</v>
      </c>
      <c r="U1" s="21" t="s">
        <v>92</v>
      </c>
      <c r="W1" s="23" t="s">
        <v>204</v>
      </c>
    </row>
    <row r="2" spans="1:23" s="24" customFormat="1" x14ac:dyDescent="0.25">
      <c r="A2" s="13" t="e">
        <f>+#REF!</f>
        <v>#REF!</v>
      </c>
      <c r="B2" s="29" t="s">
        <v>165</v>
      </c>
      <c r="C2" s="13" t="e">
        <f>+#REF!</f>
        <v>#REF!</v>
      </c>
      <c r="D2" s="29" t="s">
        <v>174</v>
      </c>
      <c r="E2" s="28" t="s">
        <v>139</v>
      </c>
      <c r="F2" s="27" t="s">
        <v>122</v>
      </c>
      <c r="G2" s="13" t="e">
        <f>+#REF!</f>
        <v>#REF!</v>
      </c>
      <c r="H2" s="13" t="e">
        <f>+#REF!</f>
        <v>#REF!</v>
      </c>
      <c r="I2" s="13" t="e">
        <f>+#REF!</f>
        <v>#REF!</v>
      </c>
      <c r="J2" s="13" t="e">
        <f>+#REF!</f>
        <v>#REF!</v>
      </c>
      <c r="K2" s="13" t="e">
        <f>+#REF!</f>
        <v>#REF!</v>
      </c>
      <c r="L2" s="13" t="s">
        <v>83</v>
      </c>
      <c r="M2" s="26" t="s">
        <v>112</v>
      </c>
      <c r="N2" s="13" t="e">
        <f>+#REF!</f>
        <v>#REF!</v>
      </c>
      <c r="O2" s="13" t="e">
        <f>+#REF!</f>
        <v>#REF!</v>
      </c>
      <c r="P2" s="13" t="e">
        <f>+#REF!</f>
        <v>#REF!</v>
      </c>
      <c r="Q2" s="13" t="e">
        <f>+#REF!</f>
        <v>#REF!</v>
      </c>
      <c r="R2" s="26" t="s">
        <v>112</v>
      </c>
      <c r="S2" s="30">
        <v>43225</v>
      </c>
      <c r="T2" s="30" t="s">
        <v>179</v>
      </c>
      <c r="U2" s="22" t="e">
        <f>+#REF!</f>
        <v>#REF!</v>
      </c>
      <c r="W2" s="24" t="s">
        <v>205</v>
      </c>
    </row>
    <row r="3" spans="1:23" x14ac:dyDescent="0.25">
      <c r="B3" s="29" t="s">
        <v>166</v>
      </c>
      <c r="D3" s="29" t="s">
        <v>175</v>
      </c>
      <c r="E3" s="28" t="s">
        <v>140</v>
      </c>
      <c r="F3" s="27" t="s">
        <v>123</v>
      </c>
      <c r="L3" t="s">
        <v>84</v>
      </c>
      <c r="M3" s="26" t="s">
        <v>113</v>
      </c>
      <c r="R3" s="26" t="s">
        <v>113</v>
      </c>
      <c r="W3" t="s">
        <v>206</v>
      </c>
    </row>
    <row r="4" spans="1:23" x14ac:dyDescent="0.25">
      <c r="B4" s="29" t="s">
        <v>167</v>
      </c>
      <c r="E4" s="28" t="s">
        <v>141</v>
      </c>
      <c r="F4" s="27" t="s">
        <v>124</v>
      </c>
      <c r="M4" s="26" t="s">
        <v>114</v>
      </c>
      <c r="R4" s="26" t="s">
        <v>114</v>
      </c>
      <c r="W4" t="s">
        <v>207</v>
      </c>
    </row>
    <row r="5" spans="1:23" x14ac:dyDescent="0.25">
      <c r="B5" s="29" t="s">
        <v>168</v>
      </c>
      <c r="E5" s="28" t="s">
        <v>142</v>
      </c>
      <c r="F5" s="27" t="s">
        <v>125</v>
      </c>
      <c r="M5" s="26" t="s">
        <v>115</v>
      </c>
      <c r="R5" s="26" t="s">
        <v>115</v>
      </c>
    </row>
    <row r="6" spans="1:23" x14ac:dyDescent="0.25">
      <c r="E6" s="28" t="s">
        <v>143</v>
      </c>
      <c r="F6" s="27" t="s">
        <v>126</v>
      </c>
      <c r="M6" s="26" t="s">
        <v>116</v>
      </c>
      <c r="R6" s="26" t="s">
        <v>116</v>
      </c>
    </row>
    <row r="7" spans="1:23" x14ac:dyDescent="0.25">
      <c r="E7" s="28" t="s">
        <v>144</v>
      </c>
      <c r="F7" s="27" t="s">
        <v>127</v>
      </c>
      <c r="M7" s="26" t="s">
        <v>117</v>
      </c>
      <c r="R7" s="26" t="s">
        <v>117</v>
      </c>
    </row>
    <row r="8" spans="1:23" x14ac:dyDescent="0.25">
      <c r="E8" s="28" t="s">
        <v>145</v>
      </c>
      <c r="F8" s="27" t="s">
        <v>128</v>
      </c>
      <c r="M8" s="26" t="s">
        <v>118</v>
      </c>
      <c r="R8" s="26" t="s">
        <v>118</v>
      </c>
    </row>
    <row r="9" spans="1:23" x14ac:dyDescent="0.25">
      <c r="E9" s="28" t="s">
        <v>146</v>
      </c>
      <c r="F9" s="27" t="s">
        <v>129</v>
      </c>
      <c r="M9" s="26" t="s">
        <v>119</v>
      </c>
      <c r="R9" s="26" t="s">
        <v>119</v>
      </c>
    </row>
    <row r="10" spans="1:23" x14ac:dyDescent="0.25">
      <c r="E10" s="28" t="s">
        <v>147</v>
      </c>
      <c r="F10" s="27" t="s">
        <v>130</v>
      </c>
      <c r="M10" s="26" t="s">
        <v>120</v>
      </c>
      <c r="R10" s="26" t="s">
        <v>120</v>
      </c>
    </row>
    <row r="11" spans="1:23" x14ac:dyDescent="0.25">
      <c r="E11" s="28" t="s">
        <v>148</v>
      </c>
      <c r="F11" s="27" t="s">
        <v>131</v>
      </c>
    </row>
    <row r="12" spans="1:23" x14ac:dyDescent="0.25">
      <c r="E12" s="28" t="s">
        <v>149</v>
      </c>
      <c r="F12" s="27" t="s">
        <v>132</v>
      </c>
    </row>
    <row r="13" spans="1:23" x14ac:dyDescent="0.25">
      <c r="E13" s="28" t="s">
        <v>150</v>
      </c>
      <c r="F13" s="27" t="s">
        <v>133</v>
      </c>
    </row>
    <row r="14" spans="1:23" x14ac:dyDescent="0.25">
      <c r="E14" s="28" t="s">
        <v>151</v>
      </c>
      <c r="F14" s="27" t="s">
        <v>134</v>
      </c>
    </row>
    <row r="15" spans="1:23" x14ac:dyDescent="0.25">
      <c r="E15" s="28" t="s">
        <v>152</v>
      </c>
      <c r="F15" s="27" t="s">
        <v>135</v>
      </c>
    </row>
    <row r="16" spans="1:23" x14ac:dyDescent="0.25">
      <c r="E16" s="28" t="s">
        <v>153</v>
      </c>
      <c r="F16" s="27" t="s">
        <v>136</v>
      </c>
    </row>
    <row r="17" spans="5:6" x14ac:dyDescent="0.25">
      <c r="E17" s="28" t="s">
        <v>154</v>
      </c>
      <c r="F17" s="27" t="s">
        <v>137</v>
      </c>
    </row>
    <row r="18" spans="5:6" x14ac:dyDescent="0.25">
      <c r="E18" s="28" t="s">
        <v>155</v>
      </c>
      <c r="F18" s="27" t="s">
        <v>138</v>
      </c>
    </row>
    <row r="19" spans="5:6" x14ac:dyDescent="0.25">
      <c r="E19" s="28" t="s">
        <v>156</v>
      </c>
    </row>
    <row r="20" spans="5:6" x14ac:dyDescent="0.25">
      <c r="E20" s="28" t="s">
        <v>157</v>
      </c>
    </row>
    <row r="21" spans="5:6" x14ac:dyDescent="0.25">
      <c r="E21" s="28" t="s">
        <v>158</v>
      </c>
    </row>
    <row r="22" spans="5:6" x14ac:dyDescent="0.25">
      <c r="E22" s="28" t="s">
        <v>159</v>
      </c>
    </row>
    <row r="23" spans="5:6" x14ac:dyDescent="0.25">
      <c r="E23" s="28" t="s">
        <v>160</v>
      </c>
    </row>
    <row r="24" spans="5:6" x14ac:dyDescent="0.25">
      <c r="E24" s="28" t="s">
        <v>161</v>
      </c>
    </row>
    <row r="25" spans="5:6" x14ac:dyDescent="0.25">
      <c r="E25" s="28" t="s">
        <v>162</v>
      </c>
    </row>
    <row r="26" spans="5:6" x14ac:dyDescent="0.25">
      <c r="E26" s="28" t="s">
        <v>163</v>
      </c>
    </row>
    <row r="27" spans="5:6" x14ac:dyDescent="0.25">
      <c r="E27" s="28" t="s">
        <v>164</v>
      </c>
    </row>
  </sheetData>
  <sheetProtection password="8E23"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FORMATO DE SOLICITUD</vt:lpstr>
      <vt:lpstr>01_SOL VIATICOS</vt:lpstr>
      <vt:lpstr>02_FORM AEREO</vt:lpstr>
      <vt:lpstr>03_INFORME</vt:lpstr>
      <vt:lpstr>04_COMP  VIATICOS</vt:lpstr>
      <vt:lpstr>REGISTRO</vt:lpstr>
      <vt:lpstr>'01_SOL VIATICOS'!Área_de_impresión</vt:lpstr>
      <vt:lpstr>'02_FORM AEREO'!Área_de_impresión</vt:lpstr>
      <vt:lpstr>'03_INFORME'!Área_de_impresión</vt:lpstr>
      <vt:lpstr>'04_COMP  VIATICOS'!Área_de_impresión</vt:lpstr>
      <vt:lpstr>'FORMATO DE SOLICITUD'!Área_de_impresión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Aolivo</dc:creator>
  <cp:lastModifiedBy>Ana Marcela Torres Hernández</cp:lastModifiedBy>
  <cp:lastPrinted>2018-05-30T16:45:31Z</cp:lastPrinted>
  <dcterms:created xsi:type="dcterms:W3CDTF">2009-02-13T15:57:56Z</dcterms:created>
  <dcterms:modified xsi:type="dcterms:W3CDTF">2019-09-19T22:38:48Z</dcterms:modified>
</cp:coreProperties>
</file>